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_Ostrade\Outputs\TRADE\analysis_combined\2018 Archive\12_December_2018\Tables\"/>
    </mc:Choice>
  </mc:AlternateContent>
  <xr:revisionPtr revIDLastSave="0" documentId="10_ncr:100000_{B77E6335-CB0E-42E6-AD5A-E61920EB4FDD}" xr6:coauthVersionLast="31" xr6:coauthVersionMax="31" xr10:uidLastSave="{00000000-0000-0000-0000-000000000000}"/>
  <bookViews>
    <workbookView xWindow="-15" yWindow="4110" windowWidth="15330" windowHeight="4155" tabRatio="773" xr2:uid="{00000000-000D-0000-FFFF-FFFF00000000}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  <sheet name="Table 17" sheetId="2853" r:id="rId19"/>
    <sheet name="Table 18" sheetId="2855" r:id="rId20"/>
    <sheet name="Table 19" sheetId="2857" r:id="rId21"/>
    <sheet name="Table 20" sheetId="2859" r:id="rId22"/>
  </sheets>
  <externalReferences>
    <externalReference r:id="rId23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Contents!$A$1:$B$57</definedName>
    <definedName name="_xlnm.Print_Area" localSheetId="1">'Table 1.01'!$A$1:$Q$73</definedName>
    <definedName name="_xlnm.Print_Area" localSheetId="2">'Table 1.02'!$A$1:$L$67</definedName>
    <definedName name="_xlnm.Print_Area" localSheetId="11">'Table 10'!$A$1:$K$76</definedName>
    <definedName name="_xlnm.Print_Area" localSheetId="12">'Table 11'!$A$1:$Y$69</definedName>
    <definedName name="_xlnm.Print_Area" localSheetId="13">'Table 12'!$A$1:$Y$70</definedName>
    <definedName name="_xlnm.Print_Area" localSheetId="15">'Table 14'!$A$1:$Y$69</definedName>
    <definedName name="_xlnm.Print_Area" localSheetId="16">'Table 15'!$A$1:$Y$70</definedName>
    <definedName name="_xlnm.Print_Area" localSheetId="18">'Table 17'!$A$1:$S$68</definedName>
    <definedName name="_xlnm.Print_Area" localSheetId="19">'Table 18'!$A$1:$Y$66</definedName>
    <definedName name="_xlnm.Print_Area" localSheetId="20">'Table 19'!$A$1:$Y$69</definedName>
    <definedName name="_xlnm.Print_Area" localSheetId="3">'Table 2'!$A$1:$S$67</definedName>
    <definedName name="_xlnm.Print_Area" localSheetId="21">'Table 20'!$A$1:$W$68</definedName>
    <definedName name="_xlnm.Print_Area" localSheetId="4">'Table 3'!$A$1:$L$68</definedName>
    <definedName name="_xlnm.Print_Area" localSheetId="5">'Table 4'!$A$1:$L$66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rretgert">'[1]Table 3'!$A$1:$J$4</definedName>
    <definedName name="Table_1" localSheetId="0">#REF!</definedName>
    <definedName name="Table_1" localSheetId="1">#REF!</definedName>
    <definedName name="Table_1" localSheetId="2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18">#REF!</definedName>
    <definedName name="Table_1" localSheetId="19">#REF!</definedName>
    <definedName name="Table_1" localSheetId="20">#REF!</definedName>
    <definedName name="Table_1" localSheetId="3">#REF!</definedName>
    <definedName name="Table_1" localSheetId="21">#REF!</definedName>
    <definedName name="Table_1">#REF!</definedName>
    <definedName name="Table_1_T" localSheetId="0">#REF!</definedName>
    <definedName name="Table_1_T" localSheetId="1">#REF!</definedName>
    <definedName name="Table_1_T" localSheetId="2">#REF!</definedName>
    <definedName name="Table_1_T" localSheetId="12">#REF!</definedName>
    <definedName name="Table_1_T" localSheetId="13">#REF!</definedName>
    <definedName name="Table_1_T" localSheetId="14">#REF!</definedName>
    <definedName name="Table_1_T" localSheetId="15">#REF!</definedName>
    <definedName name="Table_1_T" localSheetId="16">#REF!</definedName>
    <definedName name="Table_1_T" localSheetId="17">#REF!</definedName>
    <definedName name="Table_1_T" localSheetId="18">#REF!</definedName>
    <definedName name="Table_1_T" localSheetId="19">#REF!</definedName>
    <definedName name="Table_1_T" localSheetId="20">#REF!</definedName>
    <definedName name="Table_1_T" localSheetId="3">#REF!</definedName>
    <definedName name="Table_1_T" localSheetId="21">#REF!</definedName>
    <definedName name="Table_1_T">#REF!</definedName>
    <definedName name="Table_2">#N/A</definedName>
    <definedName name="Table_2_T" localSheetId="0">#REF!</definedName>
    <definedName name="Table_2_T" localSheetId="1">#REF!</definedName>
    <definedName name="Table_2_T" localSheetId="2">#REF!</definedName>
    <definedName name="Table_2_T" localSheetId="12">#REF!</definedName>
    <definedName name="Table_2_T" localSheetId="13">#REF!</definedName>
    <definedName name="Table_2_T" localSheetId="14">#REF!</definedName>
    <definedName name="Table_2_T" localSheetId="15">#REF!</definedName>
    <definedName name="Table_2_T" localSheetId="16">#REF!</definedName>
    <definedName name="Table_2_T" localSheetId="17">#REF!</definedName>
    <definedName name="Table_2_T" localSheetId="18">#REF!</definedName>
    <definedName name="Table_2_T" localSheetId="19">#REF!</definedName>
    <definedName name="Table_2_T" localSheetId="20">#REF!</definedName>
    <definedName name="Table_2_T" localSheetId="3">#REF!</definedName>
    <definedName name="Table_2_T" localSheetId="21">#REF!</definedName>
    <definedName name="Table_2_T">#REF!</definedName>
    <definedName name="Table_3" localSheetId="0">#REF!</definedName>
    <definedName name="Table_3" localSheetId="1">#REF!</definedName>
    <definedName name="Table_3" localSheetId="2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18">#REF!</definedName>
    <definedName name="Table_3" localSheetId="19">#REF!</definedName>
    <definedName name="Table_3" localSheetId="20">#REF!</definedName>
    <definedName name="Table_3" localSheetId="3">#REF!</definedName>
    <definedName name="Table_3" localSheetId="21">#REF!</definedName>
    <definedName name="Table_3">#REF!</definedName>
    <definedName name="Table_3_T" localSheetId="0">#REF!</definedName>
    <definedName name="Table_3_T" localSheetId="1">#REF!</definedName>
    <definedName name="Table_3_T" localSheetId="2">#REF!</definedName>
    <definedName name="Table_3_T" localSheetId="12">#REF!</definedName>
    <definedName name="Table_3_T" localSheetId="13">#REF!</definedName>
    <definedName name="Table_3_T" localSheetId="14">#REF!</definedName>
    <definedName name="Table_3_T" localSheetId="15">#REF!</definedName>
    <definedName name="Table_3_T" localSheetId="16">#REF!</definedName>
    <definedName name="Table_3_T" localSheetId="17">#REF!</definedName>
    <definedName name="Table_3_T" localSheetId="18">#REF!</definedName>
    <definedName name="Table_3_T" localSheetId="19">#REF!</definedName>
    <definedName name="Table_3_T" localSheetId="20">#REF!</definedName>
    <definedName name="Table_3_T" localSheetId="3">#REF!</definedName>
    <definedName name="Table_3_T" localSheetId="21">#REF!</definedName>
    <definedName name="Table_3_T">#REF!</definedName>
    <definedName name="Table_4" localSheetId="0">#REF!</definedName>
    <definedName name="Table_4" localSheetId="1">#REF!</definedName>
    <definedName name="Table_4" localSheetId="2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18">#REF!</definedName>
    <definedName name="Table_4" localSheetId="19">#REF!</definedName>
    <definedName name="Table_4" localSheetId="20">#REF!</definedName>
    <definedName name="Table_4" localSheetId="3">#REF!</definedName>
    <definedName name="Table_4" localSheetId="21">#REF!</definedName>
    <definedName name="Table_4">#REF!</definedName>
    <definedName name="Table_4_T" localSheetId="0">#REF!</definedName>
    <definedName name="Table_4_T" localSheetId="1">#REF!</definedName>
    <definedName name="Table_4_T" localSheetId="2">#REF!</definedName>
    <definedName name="Table_4_T" localSheetId="12">#REF!</definedName>
    <definedName name="Table_4_T" localSheetId="13">#REF!</definedName>
    <definedName name="Table_4_T" localSheetId="14">#REF!</definedName>
    <definedName name="Table_4_T" localSheetId="15">#REF!</definedName>
    <definedName name="Table_4_T" localSheetId="16">#REF!</definedName>
    <definedName name="Table_4_T" localSheetId="17">#REF!</definedName>
    <definedName name="Table_4_T" localSheetId="18">#REF!</definedName>
    <definedName name="Table_4_T" localSheetId="19">#REF!</definedName>
    <definedName name="Table_4_T" localSheetId="20">#REF!</definedName>
    <definedName name="Table_4_T" localSheetId="3">#REF!</definedName>
    <definedName name="Table_4_T" localSheetId="21">#REF!</definedName>
    <definedName name="Table_4_T">#REF!</definedName>
    <definedName name="Table_5" localSheetId="2">'Table 1.02'!$C$19:$L$50</definedName>
    <definedName name="Table_5" localSheetId="4">'Table 3'!$C$18:$L$50</definedName>
    <definedName name="Table_5_G" localSheetId="2">'Table 1.02'!$C$5:$L$15</definedName>
    <definedName name="Table_5_G" localSheetId="4">'Table 3'!$C$5:$L$14</definedName>
    <definedName name="Table_5_H" localSheetId="2">'Table 1.02'!$C$16:$L$17</definedName>
    <definedName name="Table_5_H" localSheetId="4">'Table 3'!$C$15:$L$16</definedName>
    <definedName name="Table_5_T" localSheetId="2">'Table 1.02'!$C$1:$L$3</definedName>
    <definedName name="Table_5_T" localSheetId="4">'Table 3'!$C$1:$L$3</definedName>
    <definedName name="Table_6">'Table 4'!$C$19:$L$48</definedName>
    <definedName name="Table_6_G">'Table 4'!$C$4:$L$15</definedName>
    <definedName name="Table_6_H">'Table 4'!$C$16:$C$17</definedName>
    <definedName name="Table_6_T">'Table 4'!$C$1:$L$3</definedName>
    <definedName name="Table_7" localSheetId="19">'Table 18'!$A$1</definedName>
    <definedName name="Table_7" localSheetId="20">'Table 19'!$A$1</definedName>
    <definedName name="Table_7" localSheetId="6">'Table 5'!$A$1</definedName>
    <definedName name="Table_7" localSheetId="8">'Table 7'!$A$1</definedName>
    <definedName name="Table_7_T" localSheetId="19">'Table 18'!$A$1</definedName>
    <definedName name="Table_7_T" localSheetId="20">'Table 19'!$A$1</definedName>
    <definedName name="Table_7_T" localSheetId="6">'Table 5'!$A$1</definedName>
    <definedName name="Table_7_T" localSheetId="8">'Table 7'!$A$1</definedName>
    <definedName name="Table_8" localSheetId="0">#REF!</definedName>
    <definedName name="Table_8" localSheetId="1">#REF!</definedName>
    <definedName name="Table_8" localSheetId="2">#REF!</definedName>
    <definedName name="Table_8" localSheetId="12">#REF!</definedName>
    <definedName name="Table_8" localSheetId="13">#REF!</definedName>
    <definedName name="Table_8" localSheetId="14">#REF!</definedName>
    <definedName name="Table_8" localSheetId="15">#REF!</definedName>
    <definedName name="Table_8" localSheetId="16">#REF!</definedName>
    <definedName name="Table_8" localSheetId="17">#REF!</definedName>
    <definedName name="Table_8" localSheetId="18">#REF!</definedName>
    <definedName name="Table_8" localSheetId="19">#REF!</definedName>
    <definedName name="Table_8" localSheetId="20">#REF!</definedName>
    <definedName name="Table_8" localSheetId="3">#REF!</definedName>
    <definedName name="Table_8" localSheetId="21">#REF!</definedName>
    <definedName name="Table_8">#REF!</definedName>
    <definedName name="Table_8_T" localSheetId="0">#REF!</definedName>
    <definedName name="Table_8_T" localSheetId="1">#REF!</definedName>
    <definedName name="Table_8_T" localSheetId="2">#REF!</definedName>
    <definedName name="Table_8_T" localSheetId="12">#REF!</definedName>
    <definedName name="Table_8_T" localSheetId="13">#REF!</definedName>
    <definedName name="Table_8_T" localSheetId="14">#REF!</definedName>
    <definedName name="Table_8_T" localSheetId="15">#REF!</definedName>
    <definedName name="Table_8_T" localSheetId="16">#REF!</definedName>
    <definedName name="Table_8_T" localSheetId="17">#REF!</definedName>
    <definedName name="Table_8_T" localSheetId="18">#REF!</definedName>
    <definedName name="Table_8_T" localSheetId="19">#REF!</definedName>
    <definedName name="Table_8_T" localSheetId="20">#REF!</definedName>
    <definedName name="Table_8_T" localSheetId="3">#REF!</definedName>
    <definedName name="Table_8_T" localSheetId="21">#REF!</definedName>
    <definedName name="Table_8_T">#REF!</definedName>
    <definedName name="Table_9" localSheetId="0">#REF!</definedName>
    <definedName name="Table_9" localSheetId="1">#REF!</definedName>
    <definedName name="Table_9" localSheetId="2">#REF!</definedName>
    <definedName name="Table_9" localSheetId="12">#REF!</definedName>
    <definedName name="Table_9" localSheetId="13">#REF!</definedName>
    <definedName name="Table_9" localSheetId="14">#REF!</definedName>
    <definedName name="Table_9" localSheetId="15">#REF!</definedName>
    <definedName name="Table_9" localSheetId="16">#REF!</definedName>
    <definedName name="Table_9" localSheetId="17">#REF!</definedName>
    <definedName name="Table_9" localSheetId="18">#REF!</definedName>
    <definedName name="Table_9" localSheetId="19">#REF!</definedName>
    <definedName name="Table_9" localSheetId="20">#REF!</definedName>
    <definedName name="Table_9" localSheetId="3">#REF!</definedName>
    <definedName name="Table_9" localSheetId="21">#REF!</definedName>
    <definedName name="Table_9">#REF!</definedName>
    <definedName name="Table_9_T" localSheetId="0">#REF!</definedName>
    <definedName name="Table_9_T" localSheetId="1">#REF!</definedName>
    <definedName name="Table_9_T" localSheetId="2">#REF!</definedName>
    <definedName name="Table_9_T" localSheetId="12">#REF!</definedName>
    <definedName name="Table_9_T" localSheetId="13">#REF!</definedName>
    <definedName name="Table_9_T" localSheetId="14">#REF!</definedName>
    <definedName name="Table_9_T" localSheetId="15">#REF!</definedName>
    <definedName name="Table_9_T" localSheetId="16">#REF!</definedName>
    <definedName name="Table_9_T" localSheetId="17">#REF!</definedName>
    <definedName name="Table_9_T" localSheetId="18">#REF!</definedName>
    <definedName name="Table_9_T" localSheetId="19">#REF!</definedName>
    <definedName name="Table_9_T" localSheetId="20">#REF!</definedName>
    <definedName name="Table_9_T" localSheetId="3">#REF!</definedName>
    <definedName name="Table_9_T" localSheetId="21">#REF!</definedName>
    <definedName name="Table_9_T">#REF!</definedName>
    <definedName name="Table1_02_year_Hdr1">'Table 1.02'!$A$11:$L$50</definedName>
    <definedName name="Table1_02_year_Hdr1_2">'Table 1.02'!$A$11:$L$11</definedName>
    <definedName name="Table1_1Month">'Table 1.01'!$A$36:$P$61</definedName>
    <definedName name="Table1_1Month_Hdr">'Table 1.01'!$A$36:$Q$36</definedName>
    <definedName name="Table1_3Month">'Table 1.01'!$A$28:$P$33</definedName>
    <definedName name="Table1_3Month_Hdr">'Table 1.01'!$A$28:$Q$28</definedName>
    <definedName name="Table1_Year">'Table 1.01'!$A$14:$P$25</definedName>
    <definedName name="Table1_Year_Hdr">'Table 1.01'!$A$14:$Q$14</definedName>
    <definedName name="Table10_balance_mth_Hdr1">'Table 10'!$C$45:$D$59</definedName>
    <definedName name="Table10_balance_mth_Hdr1_2">'Table 10'!$C$45:$D$45</definedName>
    <definedName name="Table10_balance_qtr_Hdr1">'Table 10'!$F$45:$G$59</definedName>
    <definedName name="Table10_balance_qtr_Hdr1_2">'Table 10'!$F$45:$G$45</definedName>
    <definedName name="Table10_balance_year_Hdr1">'Table 10'!$I$45:$J$59</definedName>
    <definedName name="Table10_balance_year_Hdr1_2">'Table 10'!$I$45:$J$45</definedName>
    <definedName name="Table10_exports_Hdr1">'Table 10'!$C$11:$K$25</definedName>
    <definedName name="Table10_exports_Hdr1_2">'Table 10'!$C$11:$K$11</definedName>
    <definedName name="Table10_Hdr1">'Table 10'!$C$6:$E$7</definedName>
    <definedName name="Table10_Hdr1_2">'Table 10'!$D$6:$E$6</definedName>
    <definedName name="Table10_Hdr2">'Table 10'!$F$6:$H$7</definedName>
    <definedName name="Table10_Hdr2_2">'Table 10'!$G$6:$H$6</definedName>
    <definedName name="Table10_Hdr3">'Table 10'!$I$6:$K$7</definedName>
    <definedName name="Table10_Hdr3_2">'Table 10'!$J$6:$K$6</definedName>
    <definedName name="Table10_imports_Hdr1">'Table 10'!$C$28:$K$42</definedName>
    <definedName name="Table10_imports_Hdr1_2">'Table 10'!$C$28:$K$28</definedName>
    <definedName name="Table11_mth_Hdr1">'Table 11'!$A$11:$X$32</definedName>
    <definedName name="Table11_mth_Hdr1_2">'Table 11'!$A$11:$X$11</definedName>
    <definedName name="Table11_mthpc_Hdr2">'Table 11'!$A$35:$X$56</definedName>
    <definedName name="Table11_mthpc_Hdr2_2">'Table 11'!$A$35:$X$35</definedName>
    <definedName name="Table12_mth_Hdr1">'Table 12'!$A$11:$T$32</definedName>
    <definedName name="Table12_mth_Hdr1_2">'Table 12'!$A$11:$T$11</definedName>
    <definedName name="Table12_mthpc_Hdr2">'Table 12'!$A$35:$T$56</definedName>
    <definedName name="Table12_mthpc_Hdr2_2">'Table 12'!$A$35:$T$35</definedName>
    <definedName name="Table13_mth_Hdr1">'Table 13'!$A$11:$R$32</definedName>
    <definedName name="Table13_mth_Hdr1_2">'Table 13'!$A$11:$R$11</definedName>
    <definedName name="Table13_mthpc_Hdr2">'Table 13'!$A$35:$R$56</definedName>
    <definedName name="Table13_mthpc_Hdr2_2">'Table 13'!$A$35:$R$35</definedName>
    <definedName name="Table14_mth_Hdr1">'Table 14'!$A$11:$X$32</definedName>
    <definedName name="Table14_mth_Hdr1_2">'Table 14'!$A$11:$X$11</definedName>
    <definedName name="Table14_mthpc_Hdr2">'Table 14'!$A$35:$X$56</definedName>
    <definedName name="Table14_mthpc_Hdr2_2">'Table 14'!$A$35:$X$35</definedName>
    <definedName name="Table15_mth_Hdr1">'Table 15'!$A$11:$T$32</definedName>
    <definedName name="Table15_mth_Hdr1_2">'Table 15'!$A$11:$T$11</definedName>
    <definedName name="Table15_mthpc_Hdr2">'Table 15'!$A$35:$T$56</definedName>
    <definedName name="Table15_mthpc_Hdr2_2">'Table 15'!$A$35:$T$35</definedName>
    <definedName name="Table16_mth_Hdr1">'Table 16'!$A$11:$R$32</definedName>
    <definedName name="Table16_mth_Hdr1_2">'Table 16'!$A$11:$R$11</definedName>
    <definedName name="Table16_mthpc_Hdr2">'Table 16'!$A$35:$R$56</definedName>
    <definedName name="Table16_mthpc_Hdr2_2">'Table 16'!$A$35:$R$35</definedName>
    <definedName name="Table17_qtr_Hdr1">'Table 17'!$A$16:$R$57</definedName>
    <definedName name="Table17_qtr_Hdr1_2">'Table 17'!$A$16:$R$16</definedName>
    <definedName name="Table18_mth_Hdr1">'Table 18'!$A$11:$X$32</definedName>
    <definedName name="Table18_mth_Hdr1_2">'Table 18'!$A$11:$X$11</definedName>
    <definedName name="Table18_mthpc_Hdr2">'Table 18'!$A$35:$X$56</definedName>
    <definedName name="Table18_mthpc_Hdr2_2">'Table 18'!$A$35:$X$35</definedName>
    <definedName name="Table19_mth_Hdr1">'Table 19'!$A$11:$V$32</definedName>
    <definedName name="Table19_mth_Hdr1_2">'Table 19'!$A$11:$V$11</definedName>
    <definedName name="Table19_mthpc_Hdr2">'Table 19'!$A$35:$V$56</definedName>
    <definedName name="Table19_mthpc_Hdr2_2">'Table 19'!$A$35:$V$35</definedName>
    <definedName name="Table2_Month">'Table 2'!$A$16:$R$56</definedName>
    <definedName name="Table2_Month_Hdr">'Table 2'!$A$16:$R$16</definedName>
    <definedName name="Table20_mth_Hdr1">'Table 20'!$A$15:$V$31</definedName>
    <definedName name="Table20_mth_Hdr1_2">'Table 20'!$A$15:$V$15</definedName>
    <definedName name="Table20_mthpc_Hdr2">'Table 20'!$A$34:$V$50</definedName>
    <definedName name="Table20_mthpc_Hdr2_2">'Table 20'!$A$34:$V$34</definedName>
    <definedName name="Table3_CtyGrps">'Table 3'!$D$11:$L$17</definedName>
    <definedName name="Table3_CtyGrps_Hdr">'Table 3'!$D$11:$L$11</definedName>
    <definedName name="Table3_Hdr1">'Table 3'!$D$6:$F$7</definedName>
    <definedName name="Table3_Hdr1_2">'Table 3'!$E$6:$F$6</definedName>
    <definedName name="Table3_Hdr2">'Table 3'!$G$6:$I$7</definedName>
    <definedName name="Table3_Hdr2_2">'Table 3'!$H$6:$I$6</definedName>
    <definedName name="Table3_Hdr3">'Table 3'!$J$6:$L$7</definedName>
    <definedName name="Table3_Hdr3_2">'Table 3'!$K$6:$L$6</definedName>
    <definedName name="Table3_Summary">'Table 3'!$D$43:$L$53</definedName>
    <definedName name="Table3_Summary_Hdr">'Table 3'!$D$43:$L$43</definedName>
    <definedName name="Table3_Top20">'Table 3'!$B$20:$L$40</definedName>
    <definedName name="Table3_Top20_Hdr">'Table 3'!$B$20:$L$20</definedName>
    <definedName name="Table4_CtryGrps">'Table 4'!$D$11:$L$11</definedName>
    <definedName name="Table4_CtryGrps_Hdr">'Table 4'!$D$11:$L$11</definedName>
    <definedName name="Table4_CtyGrps">'Table 4'!$D$11:$L$17</definedName>
    <definedName name="Table4_gtot">'Table 4'!$D$48:$L$48</definedName>
    <definedName name="Table4_Hdr1">'Table 4'!$D$6:$F$7</definedName>
    <definedName name="Table4_Hdr1_2">'Table 4'!$E$6:$F$6</definedName>
    <definedName name="Table4_Hdr2">'Table 4'!$G$6:$I$7</definedName>
    <definedName name="Table4_Hdr2_2">'Table 4'!$H$6:$I$6</definedName>
    <definedName name="Table4_Hdr3">'Table 4'!$J$6:$L$7</definedName>
    <definedName name="Table4_Hdr3_2">'Table 4'!$K$6:$L$6</definedName>
    <definedName name="Table4_Summary">'Table 4'!$D$48:$L$52</definedName>
    <definedName name="Table4_Summary_Hdr">'Table 4'!$D$48:$L$48</definedName>
    <definedName name="Table4_Top25">'Table 4'!$B$20:$L$45</definedName>
    <definedName name="Table4_Top25_Hdr">'Table 4'!$B$20:$L$20</definedName>
    <definedName name="Table5_Hdr1">'Table 5'!$C$6:$E$7</definedName>
    <definedName name="Table5_Hdr1_2">'Table 5'!$D$6:$E$6</definedName>
    <definedName name="Table5_Hdr2">'Table 5'!$F$6:$H$7</definedName>
    <definedName name="Table5_Hdr2_2">'Table 5'!$G$6:$H$6</definedName>
    <definedName name="Table5_Hdr3">'Table 5'!$I$6:$K$7</definedName>
    <definedName name="Table5_Hdr3_2">'Table 5'!$J$6:$K$6</definedName>
    <definedName name="Table5_hscode">'Table 5'!$A$9:$K$49</definedName>
    <definedName name="Table5_hscode_Hdr">'Table 5'!$A$9:$K$9</definedName>
    <definedName name="Table5_hscode_other">'Table 5'!$C$50:$K$54</definedName>
    <definedName name="Table5_hscode_other_hdr">'Table 5'!$C$50:$K$50</definedName>
    <definedName name="Table6_Hdr1">'Table 6'!$C$6:$E$7</definedName>
    <definedName name="Table6_Hdr1_2">'Table 6'!$D$6:$E$6</definedName>
    <definedName name="Table6_Hdr2">'Table 6'!$F$6:$H$7</definedName>
    <definedName name="Table6_Hdr2_2">'Table 6'!$G$6:$H$6</definedName>
    <definedName name="Table6_Hdr3">'Table 6'!$I$6:$K$7</definedName>
    <definedName name="Table6_Hdr3_2">'Table 6'!$J$6:$K$6</definedName>
    <definedName name="Table6_hscode">'Table 6'!$A$9:$K$49</definedName>
    <definedName name="Table6_hscode_Hdr">'Table 6'!$A$9:$K$9</definedName>
    <definedName name="Table6_hscode_other">'Table 6'!$C$50:$K$54</definedName>
    <definedName name="Table6_hscode_other_Hdr">'Table 6'!$C$50:$K$50</definedName>
    <definedName name="Table7_Month_Hdr1">'Table 7'!$A$32:$B$59</definedName>
    <definedName name="Table7_Month_Hdr1_2">'Table 7'!$A$32:$B$32</definedName>
    <definedName name="Table7_Month_Hdr2">'Table 7'!$D$32:$W$60</definedName>
    <definedName name="Table7_Month_Hdr2_2">'Table 7'!$D$32:$W$32</definedName>
    <definedName name="Table7_year_Hdr1">'Table 7'!$A$14:$B$19</definedName>
    <definedName name="Table7_year_Hdr1_2">'Table 7'!$A$14:$B$14</definedName>
    <definedName name="Table7_year_Hdr2">'Table 7'!$D$14:$W$29</definedName>
    <definedName name="Table7_year_Hdr2_2">'Table 7'!$D$14:$W$14</definedName>
    <definedName name="Table7_year_Hdr3">'Table 7'!$A$23:$B$28</definedName>
    <definedName name="Table7_year_Hdr3_2">'Table 7'!$A$23:$B$23</definedName>
    <definedName name="Table8_month_Hdr1">'Table 8'!$A$32:$Y$59</definedName>
    <definedName name="Table8_month_Hdr1_2">'Table 8'!$A$32:$Y$32</definedName>
    <definedName name="Table8_quarter_Hdr1">'Table 8'!$A$13:$Y$29</definedName>
    <definedName name="Table8_quarter_Hdr1_2">'Table 8'!$A$13:$Y$13</definedName>
    <definedName name="Table9_month_Hdr1">'Table 9'!$A$34:$R$61</definedName>
    <definedName name="Table9_month_Hdr1_2">'Table 9'!$A$34:$R$34</definedName>
    <definedName name="Table9_quarter_Hdr1">'Table 9'!$A$15:$R$31</definedName>
    <definedName name="Table9_quarter_Hdr1_2">'Table 9'!$A$15:$R$15</definedName>
  </definedNames>
  <calcPr calcId="179017"/>
</workbook>
</file>

<file path=xl/calcChain.xml><?xml version="1.0" encoding="utf-8"?>
<calcChain xmlns="http://schemas.openxmlformats.org/spreadsheetml/2006/main">
  <c r="A67" i="2857" l="1"/>
  <c r="A61" i="12"/>
</calcChain>
</file>

<file path=xl/sharedStrings.xml><?xml version="1.0" encoding="utf-8"?>
<sst xmlns="http://schemas.openxmlformats.org/spreadsheetml/2006/main" count="2535" uniqueCount="691">
  <si>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</si>
  <si>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</si>
  <si>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</si>
  <si>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</si>
  <si>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</si>
  <si>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</si>
  <si>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</si>
  <si>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</si>
  <si>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</si>
  <si>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</si>
  <si>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</si>
  <si>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</si>
  <si>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</si>
  <si>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</si>
  <si>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</si>
  <si>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</si>
  <si>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</si>
  <si>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</si>
  <si>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</si>
  <si>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</si>
  <si>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</si>
  <si>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</si>
  <si>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</si>
  <si>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</si>
  <si>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</si>
  <si>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</si>
  <si>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</si>
  <si>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</si>
  <si>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</si>
  <si>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</si>
  <si>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</si>
  <si>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</si>
  <si>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</si>
  <si>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</si>
  <si>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</si>
  <si>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</si>
  <si>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</si>
  <si>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</si>
  <si>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</si>
  <si>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</si>
  <si>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</si>
  <si>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</si>
  <si>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</si>
  <si>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</si>
  <si>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</si>
  <si>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</si>
  <si>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</si>
  <si>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</si>
  <si>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</si>
  <si>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</si>
  <si>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</si>
  <si>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</si>
  <si>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</si>
  <si>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</si>
  <si>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</si>
  <si>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</si>
  <si>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</si>
  <si>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</si>
  <si>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</si>
  <si>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</si>
  <si>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</si>
  <si>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</si>
  <si>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</si>
  <si>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</si>
  <si>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</si>
  <si>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</si>
  <si>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</si>
  <si>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</si>
  <si>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</si>
  <si>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</si>
  <si>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</si>
  <si>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</si>
  <si>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</si>
  <si>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</si>
  <si>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</si>
  <si>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</si>
  <si>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</si>
  <si>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</si>
  <si>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</si>
  <si>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</si>
  <si>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</si>
  <si>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</si>
  <si>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</si>
  <si>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</si>
  <si>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</si>
  <si>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</si>
  <si>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</si>
  <si>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</si>
  <si>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</si>
  <si>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</si>
  <si>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</si>
  <si>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</si>
  <si>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</si>
  <si>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</si>
  <si>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</si>
  <si>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</si>
  <si>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</si>
  <si>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</si>
  <si>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</si>
  <si>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</si>
  <si>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</si>
  <si>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</si>
  <si>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</si>
  <si>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</si>
  <si>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</si>
  <si>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</si>
  <si>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</si>
  <si>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</si>
  <si>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</si>
  <si>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</si>
  <si>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</si>
  <si>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</si>
  <si>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</si>
  <si>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</si>
  <si>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</si>
  <si>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</si>
  <si>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</si>
  <si>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</si>
  <si>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</si>
  <si>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</si>
  <si>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</si>
  <si>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</si>
  <si>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</si>
  <si>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</si>
  <si>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</si>
  <si>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</si>
  <si>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</si>
  <si>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</si>
  <si>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</si>
  <si>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</si>
  <si>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</si>
  <si>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</si>
  <si>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</si>
  <si>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</si>
  <si>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</si>
  <si>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</si>
  <si>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</si>
  <si>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</si>
  <si>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</si>
  <si>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</si>
  <si>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</si>
  <si>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</si>
  <si>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</si>
  <si>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</si>
  <si>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</si>
  <si>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</si>
  <si>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</si>
  <si>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</si>
  <si>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</si>
  <si>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</si>
  <si>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</si>
  <si>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</si>
  <si>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</si>
  <si>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</si>
  <si>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</si>
  <si>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</si>
  <si>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</si>
  <si>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</si>
  <si>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</si>
  <si>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</si>
  <si>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</si>
  <si>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</si>
  <si>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</si>
  <si>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</si>
  <si>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</si>
  <si>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</si>
  <si>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</si>
  <si>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</si>
  <si>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</si>
  <si>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</si>
  <si>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</si>
  <si>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</si>
  <si>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</si>
  <si>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</si>
  <si>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</si>
  <si>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</si>
  <si>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</si>
  <si>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</si>
  <si>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</si>
  <si>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</si>
  <si>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</si>
  <si>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</si>
  <si>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</si>
  <si>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</si>
  <si>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</si>
  <si>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</si>
  <si>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</si>
  <si>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</si>
  <si>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</si>
  <si>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</si>
  <si>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</si>
  <si>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</si>
  <si>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</si>
  <si>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</si>
  <si>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</si>
  <si>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</si>
  <si>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</si>
  <si>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</si>
  <si>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</si>
  <si>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</si>
  <si>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</si>
  <si>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</si>
  <si>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</si>
  <si>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</si>
  <si>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</si>
  <si>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</si>
  <si>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</si>
  <si>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</si>
  <si>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</si>
  <si>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</si>
  <si>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</si>
  <si>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</si>
  <si>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</si>
  <si>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</si>
  <si>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</si>
  <si>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</si>
  <si>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</si>
  <si>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</si>
  <si>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</si>
  <si>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</si>
  <si>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</si>
  <si>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</si>
  <si>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</si>
  <si>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</si>
  <si>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</si>
  <si>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</si>
  <si>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</si>
  <si>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</si>
  <si>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</si>
  <si>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</si>
  <si>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</si>
  <si>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</si>
  <si>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</si>
  <si>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</si>
  <si>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</si>
  <si>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</si>
  <si>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</si>
  <si>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</si>
  <si>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</si>
  <si>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</si>
  <si>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</si>
  <si>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</si>
  <si>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</si>
  <si>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</si>
  <si>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</si>
  <si>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</si>
  <si>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</si>
  <si>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</si>
  <si>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</si>
  <si>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</si>
  <si>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</si>
  <si>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</si>
  <si>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</si>
  <si>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</si>
  <si>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</si>
  <si>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</si>
  <si>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</si>
  <si>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</si>
  <si>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</si>
  <si>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</si>
  <si>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</si>
  <si>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</si>
  <si>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</si>
  <si>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</si>
  <si>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</si>
  <si>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</si>
  <si>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</si>
  <si>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</si>
  <si>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</si>
  <si>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</si>
  <si>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</si>
  <si>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</si>
  <si>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</si>
  <si>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</si>
  <si>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</si>
  <si>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</si>
  <si>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</si>
  <si>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</si>
  <si>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</si>
  <si>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</si>
  <si>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</si>
  <si>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</si>
  <si>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</si>
  <si>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</si>
  <si>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</si>
  <si>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</si>
  <si>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</si>
  <si>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</si>
  <si>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</si>
  <si>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</si>
  <si>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</si>
  <si>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</si>
  <si>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</si>
  <si>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</si>
  <si>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</si>
  <si>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</si>
  <si>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</si>
  <si>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</si>
  <si>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</si>
  <si>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</si>
  <si>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</si>
  <si>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</si>
  <si>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</si>
  <si>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</si>
  <si>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</si>
  <si>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</si>
  <si>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</si>
  <si>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</si>
  <si>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</si>
  <si>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</si>
  <si>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</si>
  <si>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</si>
  <si>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</si>
  <si>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</si>
  <si>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</si>
  <si>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</si>
  <si>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</si>
  <si>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</si>
  <si>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</si>
  <si>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</si>
  <si>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</si>
  <si>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</si>
  <si>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</si>
  <si>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</si>
  <si>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</si>
  <si>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</si>
  <si>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</si>
  <si>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</si>
  <si>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</si>
  <si>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</si>
  <si>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</si>
  <si>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</si>
  <si>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</si>
  <si>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</si>
  <si>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</si>
  <si>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</si>
  <si>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</si>
  <si>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</si>
  <si>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</si>
  <si>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</si>
  <si>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</si>
  <si>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</si>
  <si>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</si>
  <si>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</si>
  <si>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</si>
  <si>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</si>
  <si>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</si>
  <si>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</si>
  <si>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</si>
  <si>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</si>
  <si>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</si>
  <si>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</si>
  <si>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</si>
  <si>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</si>
  <si>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</si>
  <si>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</si>
  <si>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</si>
  <si>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</si>
  <si>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</si>
  <si>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</si>
  <si>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</si>
  <si>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</si>
  <si>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</si>
  <si>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</si>
  <si>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</si>
  <si>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</si>
  <si>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</si>
  <si>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</si>
  <si>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</si>
  <si>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</si>
  <si>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</si>
  <si>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</si>
  <si>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</si>
  <si>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</si>
  <si>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</si>
  <si>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Table 17</t>
  </si>
  <si>
    <r>
      <t>Seasonally adjusted and trend values – quarterly</t>
    </r>
    <r>
      <rPr>
        <vertAlign val="superscript"/>
        <sz val="11"/>
        <color indexed="8"/>
        <rFont val="Arial"/>
        <family val="2"/>
      </rPr>
      <t>(1)(2)(3)</t>
    </r>
  </si>
  <si>
    <t>Change from previous quarter</t>
  </si>
  <si>
    <t>EXPQ.SH99FS</t>
  </si>
  <si>
    <t>IMPQ.SOX1SCS</t>
  </si>
  <si>
    <t>EXPQ.SH99FT</t>
  </si>
  <si>
    <t>IMPQ.SOX1SCT</t>
  </si>
  <si>
    <t>Table 18</t>
  </si>
  <si>
    <r>
      <t>Values – seasonally adjusted – quarterly</t>
    </r>
    <r>
      <rPr>
        <vertAlign val="superscript"/>
        <sz val="11"/>
        <rFont val="Arial"/>
        <family val="2"/>
      </rPr>
      <t>(3)(4)</t>
    </r>
  </si>
  <si>
    <t>Infoshare series EXPQ.</t>
  </si>
  <si>
    <t>SH99FS</t>
  </si>
  <si>
    <t>3. Seasonally adjusted values, particularly for the latest periods, are subject to revision each quarter.</t>
  </si>
  <si>
    <t>SH4AFS</t>
  </si>
  <si>
    <t>SH1DFS</t>
  </si>
  <si>
    <t>SH44FS</t>
  </si>
  <si>
    <t>SH8AFS</t>
  </si>
  <si>
    <t>SH13FS</t>
  </si>
  <si>
    <t>SH03FS</t>
  </si>
  <si>
    <t>S2U27CF</t>
  </si>
  <si>
    <t>SH21FS</t>
  </si>
  <si>
    <t>S2T76F</t>
  </si>
  <si>
    <t>Casein and caseinates</t>
  </si>
  <si>
    <t>SH1RFS</t>
  </si>
  <si>
    <t>Table 19</t>
  </si>
  <si>
    <r>
      <t>Quantities – seasonally adjusted – quarterly</t>
    </r>
    <r>
      <rPr>
        <vertAlign val="superscript"/>
        <sz val="11"/>
        <rFont val="Arial"/>
        <family val="2"/>
      </rPr>
      <t>(1)(2)</t>
    </r>
  </si>
  <si>
    <t>SH44QS</t>
  </si>
  <si>
    <t>SH21QS</t>
  </si>
  <si>
    <t>SH1RQS</t>
  </si>
  <si>
    <t>tonnes (000)</t>
  </si>
  <si>
    <t>cu. metres (000)</t>
  </si>
  <si>
    <t>2. Seasonally adjusted quantities particularly for the latest periods, are subject to revision each quarter. Re-exports are included.</t>
  </si>
  <si>
    <t>3. This quantity series is not directly comparable to the equivalent value series in table 12. See 'HS codes' in the tables for differences.</t>
  </si>
  <si>
    <t>Table 20</t>
  </si>
  <si>
    <r>
      <t>Imports by broad economic category (BEC) group</t>
    </r>
    <r>
      <rPr>
        <vertAlign val="superscript"/>
        <sz val="11"/>
        <rFont val="Arial"/>
        <family val="2"/>
      </rPr>
      <t>(1)</t>
    </r>
  </si>
  <si>
    <r>
      <t>Values – seasonally adjusted – quarterly</t>
    </r>
    <r>
      <rPr>
        <vertAlign val="superscript"/>
        <sz val="11"/>
        <rFont val="Arial"/>
        <family val="2"/>
      </rPr>
      <t>(2)(3)</t>
    </r>
  </si>
  <si>
    <r>
      <t>Consump-
tion
 goods</t>
    </r>
    <r>
      <rPr>
        <vertAlign val="superscript"/>
        <sz val="8"/>
        <rFont val="Arial"/>
        <family val="2"/>
      </rPr>
      <t>(8)</t>
    </r>
  </si>
  <si>
    <r>
      <t>All
merchandise
imports</t>
    </r>
    <r>
      <rPr>
        <vertAlign val="superscript"/>
        <sz val="8"/>
        <rFont val="Arial"/>
        <family val="2"/>
      </rPr>
      <t>(10)</t>
    </r>
  </si>
  <si>
    <r>
      <t xml:space="preserve">Transport
equipment </t>
    </r>
    <r>
      <rPr>
        <vertAlign val="superscript"/>
        <sz val="8"/>
        <rFont val="Arial"/>
        <family val="2"/>
      </rPr>
      <t>(6)</t>
    </r>
  </si>
  <si>
    <r>
      <t>Crude
oil</t>
    </r>
    <r>
      <rPr>
        <vertAlign val="superscript"/>
        <sz val="8"/>
        <rFont val="Arial"/>
        <family val="2"/>
      </rPr>
      <t>(6)(7)</t>
    </r>
  </si>
  <si>
    <r>
      <t>Petrol and avgas</t>
    </r>
    <r>
      <rPr>
        <vertAlign val="superscript"/>
        <sz val="8"/>
        <rFont val="Arial"/>
        <family val="2"/>
      </rPr>
      <t>(6)(7)</t>
    </r>
  </si>
  <si>
    <r>
      <t>Military
and other
 goods</t>
    </r>
    <r>
      <rPr>
        <vertAlign val="superscript"/>
        <sz val="8"/>
        <rFont val="Arial"/>
        <family val="2"/>
      </rPr>
      <t>(6)(9)</t>
    </r>
  </si>
  <si>
    <t>Infoshare series BECQ.</t>
  </si>
  <si>
    <t>SIA410S</t>
  </si>
  <si>
    <t>SIG990S</t>
  </si>
  <si>
    <t>SIG999S</t>
  </si>
  <si>
    <t>SIK999S</t>
  </si>
  <si>
    <t>SIL510S</t>
  </si>
  <si>
    <t>1. Imports are valued cif (cost, including insurance and freight to New Zealand, in New Zealand dollars). Figures are calculated on unrounded data.</t>
  </si>
  <si>
    <t>2. Seasonally adjusted values exclude estimated seasonal fluctuations, but include short-term irregular movements.</t>
  </si>
  <si>
    <t>4. Excludes passenger motor cars. (There is a separate series for these because industry and household purchases cannot be split.)</t>
  </si>
  <si>
    <t>5. Excludes petrol and avgas. (There is a separate series for these because industry and household purchases cannot be split.)</t>
  </si>
  <si>
    <t>6. This series is not seasonally adjusted. This is because it does not have stable seasonality.</t>
  </si>
  <si>
    <t>7. For the latest month, values for crude oil and some other petroleum products are calculated from estimated prices.</t>
  </si>
  <si>
    <t>8. Excludes passenger motor cars, petrol and avgas, and military equipment.</t>
  </si>
  <si>
    <t xml:space="preserve">9. Military equipment (including frigates), confidential, miscellaneous and unclassified goods. Military helicopters are in capital transport equipment. </t>
  </si>
  <si>
    <t>10. This total series may not equal the sum of its parts because it is seasonally adjusted directly, and is calculated from total Harmonised</t>
  </si>
  <si>
    <t xml:space="preserve">      System (HS) data, while the categories use BEC data – some HS commodities (eg monetary gold) are excluded from BEC.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</si>
  <si>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</si>
  <si>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</si>
  <si>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</si>
  <si>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</si>
  <si>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</si>
  <si>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</si>
  <si>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</si>
  <si>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</si>
  <si>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</si>
  <si>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</si>
  <si>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</si>
  <si>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</si>
  <si>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</si>
  <si>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</si>
  <si>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</si>
  <si>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</si>
  <si>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</si>
  <si>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</si>
  <si>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</si>
  <si>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</si>
  <si>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</si>
  <si>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</si>
  <si>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</si>
  <si>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</si>
  <si>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</si>
  <si>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Overseas merchandise trade, seasonally adjusted and trend values – quarterly</t>
  </si>
  <si>
    <t>Exports by top 10 HS categories, values – seasonally adjusted – quarterly</t>
  </si>
  <si>
    <t>Exports by top 10 HS categories, quantities – seasonally adjusted – quarterly</t>
  </si>
  <si>
    <t>Imports by broad economic category (BEC) group, values – seasonally adjusted – quarterly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</si>
  <si>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</si>
  <si>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</si>
  <si>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</si>
  <si>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</si>
  <si>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</si>
  <si>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</si>
  <si>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</si>
  <si>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</si>
  <si>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</si>
  <si>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</si>
  <si>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</si>
  <si>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</si>
  <si>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</si>
  <si>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</si>
  <si>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</si>
  <si>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</si>
  <si>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</si>
  <si>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</si>
  <si>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</si>
  <si>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</si>
  <si>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</si>
  <si>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</si>
  <si>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</si>
  <si>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</si>
  <si>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</si>
  <si>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</si>
  <si>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</si>
  <si>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</si>
  <si>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</si>
  <si>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December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</si>
  <si>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</si>
  <si>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</si>
  <si>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</si>
  <si>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</si>
  <si>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</si>
  <si>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</si>
  <si>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</si>
  <si>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</si>
  <si>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</si>
  <si>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</si>
  <si>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</si>
  <si>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March</t>
  </si>
  <si>
    <t>June</t>
  </si>
  <si>
    <t>September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</si>
  <si>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</si>
  <si>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</si>
  <si>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</si>
  <si>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</si>
  <si>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</si>
  <si>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</si>
  <si>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</si>
  <si>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</si>
  <si>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</si>
  <si>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</si>
  <si>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</si>
  <si>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</si>
  <si>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2018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</si>
  <si>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</si>
  <si>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</si>
  <si>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</si>
  <si>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</si>
  <si>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</si>
  <si>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</si>
  <si>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</si>
  <si>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</si>
  <si>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</si>
  <si>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</si>
  <si>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SG</t>
  </si>
  <si>
    <t>Singapore</t>
  </si>
  <si>
    <t>TW</t>
  </si>
  <si>
    <t>Taiwan</t>
  </si>
  <si>
    <t>HK</t>
  </si>
  <si>
    <t>Hong Kong (SAR)</t>
  </si>
  <si>
    <t>MY</t>
  </si>
  <si>
    <t>Malaysia</t>
  </si>
  <si>
    <t>ID</t>
  </si>
  <si>
    <t>Indonesia</t>
  </si>
  <si>
    <t>TH</t>
  </si>
  <si>
    <t>Thailand</t>
  </si>
  <si>
    <t>DE</t>
  </si>
  <si>
    <t>Germany</t>
  </si>
  <si>
    <t>NL</t>
  </si>
  <si>
    <t>Netherlands</t>
  </si>
  <si>
    <t>AE</t>
  </si>
  <si>
    <t>United Arab Emirates</t>
  </si>
  <si>
    <t>PH</t>
  </si>
  <si>
    <t>Philippines</t>
  </si>
  <si>
    <t>CA</t>
  </si>
  <si>
    <t>Canada</t>
  </si>
  <si>
    <t>IN</t>
  </si>
  <si>
    <t>India</t>
  </si>
  <si>
    <t>VN</t>
  </si>
  <si>
    <t>Viet Nam</t>
  </si>
  <si>
    <t>SA</t>
  </si>
  <si>
    <t>Saudi Arabia</t>
  </si>
  <si>
    <t>IT</t>
  </si>
  <si>
    <t>Italy</t>
  </si>
  <si>
    <t>FR</t>
  </si>
  <si>
    <t>France</t>
  </si>
  <si>
    <t>ES</t>
  </si>
  <si>
    <t>Spain</t>
  </si>
  <si>
    <t>MX</t>
  </si>
  <si>
    <t>Mexico</t>
  </si>
  <si>
    <t>BE</t>
  </si>
  <si>
    <t>Belgium</t>
  </si>
  <si>
    <t>CH</t>
  </si>
  <si>
    <t>Switzerland</t>
  </si>
  <si>
    <t>SE</t>
  </si>
  <si>
    <t>Sweden</t>
  </si>
  <si>
    <t>44</t>
  </si>
  <si>
    <t>19</t>
  </si>
  <si>
    <t>Preparations of milk, cereals, flour, and starch</t>
  </si>
  <si>
    <t>84</t>
  </si>
  <si>
    <t>2204</t>
  </si>
  <si>
    <t>03</t>
  </si>
  <si>
    <t>Fish, crustaceans, and molluscs</t>
  </si>
  <si>
    <t>21</t>
  </si>
  <si>
    <t>Miscellaneous edible preparations</t>
  </si>
  <si>
    <t>76</t>
  </si>
  <si>
    <t>Aluminium and aluminium articles</t>
  </si>
  <si>
    <t>85</t>
  </si>
  <si>
    <t>47</t>
  </si>
  <si>
    <t>Wood pulp and waste paper</t>
  </si>
  <si>
    <t>90</t>
  </si>
  <si>
    <t>72-73</t>
  </si>
  <si>
    <t>3501</t>
  </si>
  <si>
    <t>71</t>
  </si>
  <si>
    <t>Precious metals, jewellery, and coins</t>
  </si>
  <si>
    <t>2710-2715</t>
  </si>
  <si>
    <t>Petroleum and products other than crude oil</t>
  </si>
  <si>
    <t>Other animal originated products</t>
  </si>
  <si>
    <t>5101</t>
  </si>
  <si>
    <t>Wool</t>
  </si>
  <si>
    <t>39</t>
  </si>
  <si>
    <t>2709</t>
  </si>
  <si>
    <t>Crude oil</t>
  </si>
  <si>
    <t>48</t>
  </si>
  <si>
    <t>30</t>
  </si>
  <si>
    <t>Pharmaceutical products</t>
  </si>
  <si>
    <t>23</t>
  </si>
  <si>
    <t>Food residues, wastes, and fodder</t>
  </si>
  <si>
    <t>07</t>
  </si>
  <si>
    <t>Vegetables</t>
  </si>
  <si>
    <t>0407-0410</t>
  </si>
  <si>
    <t>Eggs, honey, and other edible animal products</t>
  </si>
  <si>
    <t>41</t>
  </si>
  <si>
    <t>16</t>
  </si>
  <si>
    <t>Meat and fish preparations</t>
  </si>
  <si>
    <t>20</t>
  </si>
  <si>
    <t>Preparations of vegetables, fruit, and nuts</t>
  </si>
  <si>
    <t>3502-3507</t>
  </si>
  <si>
    <t>Albumins, gelatin, glues, and enzymes</t>
  </si>
  <si>
    <t>87</t>
  </si>
  <si>
    <t>Vehicles, parts, and accessories</t>
  </si>
  <si>
    <t>Live animals</t>
  </si>
  <si>
    <t>33</t>
  </si>
  <si>
    <t>Essential oils, perfumes, and toiletries</t>
  </si>
  <si>
    <t>12</t>
  </si>
  <si>
    <t>15</t>
  </si>
  <si>
    <t>29</t>
  </si>
  <si>
    <t>17</t>
  </si>
  <si>
    <t>Sugars and sugar confectionery</t>
  </si>
  <si>
    <t>38</t>
  </si>
  <si>
    <t>21.2</t>
  </si>
  <si>
    <t>-15.7</t>
  </si>
  <si>
    <t>73.2</t>
  </si>
  <si>
    <t>94</t>
  </si>
  <si>
    <t>Furniture, furnishings, and light fittings</t>
  </si>
  <si>
    <t>88</t>
  </si>
  <si>
    <t>Aircraft and parts</t>
  </si>
  <si>
    <t>Paper and paperboard, and articles</t>
  </si>
  <si>
    <t>31</t>
  </si>
  <si>
    <t>Fertilizers</t>
  </si>
  <si>
    <t>40</t>
  </si>
  <si>
    <t>Rubber and rubber articles</t>
  </si>
  <si>
    <t>28</t>
  </si>
  <si>
    <t>95</t>
  </si>
  <si>
    <t>Toys, games, and sports requisites</t>
  </si>
  <si>
    <t>Other chemical products</t>
  </si>
  <si>
    <t>22</t>
  </si>
  <si>
    <t>Beverages, spirits, and vinegar</t>
  </si>
  <si>
    <t>08</t>
  </si>
  <si>
    <t>Fruit and nuts</t>
  </si>
  <si>
    <t>64</t>
  </si>
  <si>
    <t>Footwear</t>
  </si>
  <si>
    <t>Animal and vegetable fats and oils</t>
  </si>
  <si>
    <t>32</t>
  </si>
  <si>
    <t>Tanning extracts, dyes, paints, and putty</t>
  </si>
  <si>
    <t>70</t>
  </si>
  <si>
    <t>Glass and glassware</t>
  </si>
  <si>
    <t>34</t>
  </si>
  <si>
    <t>10</t>
  </si>
  <si>
    <t>Cereals</t>
  </si>
  <si>
    <t>89</t>
  </si>
  <si>
    <t>Ships, boats, and floating structures</t>
  </si>
  <si>
    <t>42</t>
  </si>
  <si>
    <t>Articles of leather and animal gut</t>
  </si>
  <si>
    <t>04</t>
  </si>
  <si>
    <t>Dairy produce, birds' eggs, and honey</t>
  </si>
  <si>
    <t>18</t>
  </si>
  <si>
    <t>Cocoa and cocoa preparations</t>
  </si>
  <si>
    <t>83</t>
  </si>
  <si>
    <t>Miscellaneous metal products</t>
  </si>
  <si>
    <t>96.2</t>
  </si>
  <si>
    <t>68.9</t>
  </si>
  <si>
    <t>E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</si>
  <si>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</si>
  <si>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</si>
  <si>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</si>
  <si>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</si>
  <si>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</si>
  <si>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</si>
  <si>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</si>
  <si>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</si>
  <si>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</si>
  <si>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Organic chemicals</t>
    </r>
    <r>
      <rPr>
        <vertAlign val="superscript"/>
        <sz val="8"/>
        <rFont val="Arial"/>
        <family val="2"/>
      </rPr>
      <t>(4)</t>
    </r>
  </si>
  <si>
    <r>
      <t>Other chemical products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</si>
  <si>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</si>
  <si>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</si>
  <si>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</si>
  <si>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</si>
  <si>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</si>
  <si>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</si>
  <si>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</si>
  <si>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t>Overseas Merchandise Trade: December 2018</t>
  </si>
  <si>
    <r>
      <t xml:space="preserve">Overseas merchandise trade: January 2019 </t>
    </r>
    <r>
      <rPr>
        <sz val="10"/>
        <rFont val="Arial"/>
        <family val="2"/>
      </rPr>
      <t>will be released on 27 February 2019.</t>
    </r>
  </si>
  <si>
    <t>29 January 2019</t>
  </si>
  <si>
    <t>..</t>
  </si>
  <si>
    <t>---</t>
  </si>
  <si>
    <t>--- figure too large to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</si>
</sst>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.0&quot;\ \ \ \ _M;_(@_M"/>
    <numFmt numFmtId="195" formatCode="\ #,##0;\ \-#,##0;\ &quot;0&quot;\ ;&quot;...&quot;\ "/>
    <numFmt numFmtId="196" formatCode="\ #,##0.0;\ \-#,##0.0;\ &quot;0&quot;\ ;&quot;...&quot;\ "/>
    <numFmt numFmtId="197" formatCode="\ #,##0.0\ \ \ \ _M;\ \-#,##0.0\ \ \ \ _M;\ &quot;0&quot;\ \ \ \ _M;_(@_M"/>
  </numFmts>
  <fonts count="4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vertAlign val="superscript"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3">
    <xf numFmtId="0" fontId="0" fillId="0" borderId="0" xfId="0"/>
    <xf numFmtId="0" fontId="4" fillId="0" borderId="0" xfId="7" applyFont="1"/>
    <xf numFmtId="0" fontId="4" fillId="0" borderId="0" xfId="7" applyFont="1" applyAlignment="1">
      <alignment horizontal="centerContinuous"/>
    </xf>
    <xf numFmtId="164" fontId="4" fillId="0" borderId="0" xfId="7" applyNumberFormat="1" applyFont="1"/>
    <xf numFmtId="0" fontId="4" fillId="0" borderId="0" xfId="9" applyFont="1"/>
    <xf numFmtId="0" fontId="5" fillId="0" borderId="0" xfId="7" applyFont="1"/>
    <xf numFmtId="0" fontId="6" fillId="0" borderId="0" xfId="7" applyFont="1"/>
    <xf numFmtId="0" fontId="6" fillId="0" borderId="1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2" xfId="7" applyFont="1" applyBorder="1" applyAlignment="1">
      <alignment horizontal="center"/>
    </xf>
    <xf numFmtId="0" fontId="4" fillId="0" borderId="3" xfId="7" applyFont="1" applyBorder="1" applyAlignment="1">
      <alignment horizontal="centerContinuous"/>
    </xf>
    <xf numFmtId="0" fontId="4" fillId="0" borderId="3" xfId="7" applyFont="1" applyBorder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9" applyFont="1" applyAlignment="1"/>
    <xf numFmtId="0" fontId="4" fillId="0" borderId="0" xfId="10" applyFont="1" applyAlignment="1"/>
    <xf numFmtId="165" fontId="4" fillId="0" borderId="0" xfId="7" applyNumberFormat="1" applyFont="1"/>
    <xf numFmtId="165" fontId="4" fillId="0" borderId="1" xfId="7" applyNumberFormat="1" applyFont="1" applyBorder="1"/>
    <xf numFmtId="0" fontId="4" fillId="0" borderId="0" xfId="6" applyFont="1"/>
    <xf numFmtId="0" fontId="4" fillId="0" borderId="0" xfId="6" applyFont="1" applyAlignment="1">
      <alignment horizontal="centerContinuous"/>
    </xf>
    <xf numFmtId="0" fontId="4" fillId="0" borderId="0" xfId="6" applyFont="1" applyAlignment="1"/>
    <xf numFmtId="164" fontId="4" fillId="0" borderId="0" xfId="6" applyNumberFormat="1" applyFont="1"/>
    <xf numFmtId="166" fontId="4" fillId="0" borderId="0" xfId="6" applyNumberFormat="1" applyFont="1"/>
    <xf numFmtId="0" fontId="4" fillId="0" borderId="0" xfId="5" applyFont="1"/>
    <xf numFmtId="164" fontId="4" fillId="0" borderId="0" xfId="5" applyNumberFormat="1" applyFont="1"/>
    <xf numFmtId="166" fontId="4" fillId="0" borderId="0" xfId="5" applyNumberFormat="1" applyFont="1"/>
    <xf numFmtId="0" fontId="5" fillId="0" borderId="0" xfId="6" applyFont="1"/>
    <xf numFmtId="0" fontId="6" fillId="0" borderId="0" xfId="5" applyFont="1"/>
    <xf numFmtId="0" fontId="6" fillId="0" borderId="1" xfId="5" applyFont="1" applyBorder="1" applyAlignment="1">
      <alignment horizontal="centerContinuous"/>
    </xf>
    <xf numFmtId="0" fontId="4" fillId="0" borderId="0" xfId="5" applyFont="1" applyAlignment="1"/>
    <xf numFmtId="0" fontId="9" fillId="0" borderId="0" xfId="5" applyFont="1" applyBorder="1"/>
    <xf numFmtId="0" fontId="9" fillId="0" borderId="0" xfId="5" applyFont="1" applyBorder="1" applyAlignment="1">
      <alignment horizontal="centerContinuous"/>
    </xf>
    <xf numFmtId="0" fontId="4" fillId="0" borderId="1" xfId="6" applyFont="1" applyBorder="1"/>
    <xf numFmtId="0" fontId="4" fillId="0" borderId="0" xfId="3" applyFont="1" applyBorder="1"/>
    <xf numFmtId="0" fontId="4" fillId="0" borderId="1" xfId="3" applyFont="1" applyBorder="1" applyAlignment="1">
      <alignment horizontal="centerContinuous"/>
    </xf>
    <xf numFmtId="0" fontId="8" fillId="0" borderId="0" xfId="0" applyFont="1"/>
    <xf numFmtId="0" fontId="4" fillId="0" borderId="4" xfId="6" applyFont="1" applyBorder="1" applyAlignment="1">
      <alignment horizontal="centerContinuous"/>
    </xf>
    <xf numFmtId="0" fontId="4" fillId="0" borderId="5" xfId="6" applyFont="1" applyBorder="1" applyAlignment="1">
      <alignment horizontal="centerContinuous"/>
    </xf>
    <xf numFmtId="6" fontId="0" fillId="0" borderId="0" xfId="0" applyNumberFormat="1"/>
    <xf numFmtId="0" fontId="5" fillId="0" borderId="0" xfId="3" applyFont="1"/>
    <xf numFmtId="0" fontId="4" fillId="0" borderId="1" xfId="3" applyFont="1" applyBorder="1"/>
    <xf numFmtId="0" fontId="4" fillId="0" borderId="1" xfId="3" quotePrefix="1" applyFont="1" applyBorder="1" applyAlignment="1">
      <alignment horizontal="centerContinuous"/>
    </xf>
    <xf numFmtId="0" fontId="4" fillId="0" borderId="1" xfId="12" applyFont="1" applyBorder="1"/>
    <xf numFmtId="0" fontId="4" fillId="0" borderId="0" xfId="12" applyFont="1"/>
    <xf numFmtId="0" fontId="4" fillId="0" borderId="0" xfId="3" applyFont="1"/>
    <xf numFmtId="0" fontId="4" fillId="0" borderId="3" xfId="3" applyFont="1" applyBorder="1" applyAlignment="1">
      <alignment horizontal="centerContinuous"/>
    </xf>
    <xf numFmtId="0" fontId="4" fillId="0" borderId="1" xfId="12" applyFont="1" applyBorder="1" applyAlignment="1">
      <alignment horizontal="centerContinuous"/>
    </xf>
    <xf numFmtId="0" fontId="9" fillId="0" borderId="0" xfId="3" applyFont="1"/>
    <xf numFmtId="0" fontId="4" fillId="0" borderId="0" xfId="3" applyFont="1" applyAlignment="1">
      <alignment horizontal="right"/>
    </xf>
    <xf numFmtId="164" fontId="4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12" applyNumberFormat="1" applyFont="1"/>
    <xf numFmtId="3" fontId="4" fillId="0" borderId="0" xfId="3" applyNumberFormat="1" applyFont="1" applyAlignment="1">
      <alignment horizontal="left"/>
    </xf>
    <xf numFmtId="171" fontId="4" fillId="0" borderId="0" xfId="3" applyNumberFormat="1" applyFont="1"/>
    <xf numFmtId="0" fontId="4" fillId="0" borderId="0" xfId="4" applyFont="1" applyAlignment="1">
      <alignment horizontal="left"/>
    </xf>
    <xf numFmtId="164" fontId="7" fillId="0" borderId="1" xfId="8" applyNumberFormat="1" applyFont="1" applyBorder="1" applyAlignment="1">
      <alignment vertical="center"/>
    </xf>
    <xf numFmtId="1" fontId="5" fillId="0" borderId="0" xfId="7" applyNumberFormat="1" applyFont="1"/>
    <xf numFmtId="1" fontId="6" fillId="0" borderId="1" xfId="7" applyNumberFormat="1" applyFont="1" applyBorder="1" applyAlignment="1">
      <alignment horizontal="centerContinuous"/>
    </xf>
    <xf numFmtId="1" fontId="4" fillId="0" borderId="0" xfId="7" applyNumberFormat="1" applyFont="1"/>
    <xf numFmtId="1" fontId="4" fillId="0" borderId="0" xfId="8" applyNumberFormat="1" applyFont="1"/>
    <xf numFmtId="1" fontId="4" fillId="0" borderId="0" xfId="7" applyNumberFormat="1" applyFont="1" applyAlignment="1">
      <alignment horizontal="left"/>
    </xf>
    <xf numFmtId="0" fontId="4" fillId="0" borderId="0" xfId="12" applyFont="1" applyAlignment="1">
      <alignment horizontal="left"/>
    </xf>
    <xf numFmtId="3" fontId="4" fillId="0" borderId="0" xfId="6" applyNumberFormat="1" applyFont="1"/>
    <xf numFmtId="1" fontId="4" fillId="0" borderId="0" xfId="7" applyNumberFormat="1" applyFont="1" applyBorder="1"/>
    <xf numFmtId="164" fontId="4" fillId="0" borderId="0" xfId="8" applyNumberFormat="1" applyFont="1" applyBorder="1"/>
    <xf numFmtId="165" fontId="4" fillId="0" borderId="0" xfId="7" applyNumberFormat="1" applyFont="1" applyBorder="1"/>
    <xf numFmtId="3" fontId="4" fillId="0" borderId="0" xfId="7" applyNumberFormat="1" applyFont="1" applyBorder="1"/>
    <xf numFmtId="0" fontId="4" fillId="0" borderId="0" xfId="7" applyFont="1" applyAlignment="1">
      <alignment horizontal="center"/>
    </xf>
    <xf numFmtId="0" fontId="8" fillId="0" borderId="0" xfId="7" applyFont="1"/>
    <xf numFmtId="173" fontId="4" fillId="0" borderId="0" xfId="7" applyNumberFormat="1" applyFont="1" applyAlignment="1">
      <alignment horizontal="center"/>
    </xf>
    <xf numFmtId="0" fontId="4" fillId="0" borderId="0" xfId="7" applyFont="1" applyBorder="1" applyAlignment="1">
      <alignment horizontal="centerContinuous"/>
    </xf>
    <xf numFmtId="0" fontId="4" fillId="0" borderId="0" xfId="7" applyFont="1" applyBorder="1" applyAlignment="1">
      <alignment horizontal="center"/>
    </xf>
    <xf numFmtId="0" fontId="4" fillId="0" borderId="1" xfId="6" applyFont="1" applyBorder="1" applyAlignment="1">
      <alignment horizontal="centerContinuous"/>
    </xf>
    <xf numFmtId="0" fontId="7" fillId="0" borderId="1" xfId="7" quotePrefix="1" applyFont="1" applyBorder="1" applyAlignment="1">
      <alignment horizontal="center" vertical="center"/>
    </xf>
    <xf numFmtId="175" fontId="4" fillId="0" borderId="0" xfId="7" applyNumberFormat="1" applyFont="1"/>
    <xf numFmtId="0" fontId="8" fillId="0" borderId="0" xfId="0" applyFont="1" applyAlignment="1">
      <alignment horizontal="left"/>
    </xf>
    <xf numFmtId="165" fontId="4" fillId="0" borderId="0" xfId="8" applyNumberFormat="1" applyFont="1" applyBorder="1"/>
    <xf numFmtId="173" fontId="8" fillId="0" borderId="0" xfId="7" applyNumberFormat="1" applyFont="1" applyAlignment="1">
      <alignment horizontal="center"/>
    </xf>
    <xf numFmtId="0" fontId="9" fillId="0" borderId="0" xfId="5" applyFont="1" applyAlignment="1">
      <alignment horizontal="left"/>
    </xf>
    <xf numFmtId="0" fontId="4" fillId="0" borderId="1" xfId="3" applyFont="1" applyBorder="1" applyAlignment="1">
      <alignment horizontal="right"/>
    </xf>
    <xf numFmtId="171" fontId="4" fillId="0" borderId="1" xfId="3" applyNumberFormat="1" applyFont="1" applyBorder="1"/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170" fontId="4" fillId="0" borderId="0" xfId="3" applyNumberFormat="1" applyFont="1" applyAlignment="1">
      <alignment horizontal="right"/>
    </xf>
    <xf numFmtId="164" fontId="8" fillId="0" borderId="0" xfId="0" applyNumberFormat="1" applyFont="1"/>
    <xf numFmtId="0" fontId="16" fillId="0" borderId="0" xfId="7" applyFont="1" applyAlignment="1">
      <alignment horizontal="center"/>
    </xf>
    <xf numFmtId="175" fontId="4" fillId="0" borderId="0" xfId="7" quotePrefix="1" applyNumberFormat="1" applyFont="1" applyAlignment="1">
      <alignment horizontal="center"/>
    </xf>
    <xf numFmtId="0" fontId="4" fillId="0" borderId="0" xfId="7" quotePrefix="1" applyFont="1" applyAlignment="1">
      <alignment horizontal="center"/>
    </xf>
    <xf numFmtId="49" fontId="4" fillId="0" borderId="0" xfId="8" applyNumberFormat="1" applyFont="1" applyAlignment="1">
      <alignment horizontal="left"/>
    </xf>
    <xf numFmtId="174" fontId="10" fillId="0" borderId="0" xfId="12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7" quotePrefix="1" applyFont="1" applyBorder="1" applyAlignment="1">
      <alignment horizontal="center" vertical="center"/>
    </xf>
    <xf numFmtId="164" fontId="7" fillId="0" borderId="0" xfId="8" applyNumberFormat="1" applyFont="1" applyBorder="1" applyAlignment="1">
      <alignment vertical="center"/>
    </xf>
    <xf numFmtId="175" fontId="7" fillId="0" borderId="0" xfId="7" applyNumberFormat="1" applyFont="1" applyBorder="1" applyAlignment="1">
      <alignment vertical="center"/>
    </xf>
    <xf numFmtId="165" fontId="7" fillId="0" borderId="0" xfId="7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7" applyNumberFormat="1" applyFont="1"/>
    <xf numFmtId="174" fontId="10" fillId="0" borderId="0" xfId="6" applyNumberFormat="1" applyFont="1" applyAlignment="1">
      <alignment horizontal="left"/>
    </xf>
    <xf numFmtId="179" fontId="4" fillId="0" borderId="0" xfId="7" applyNumberFormat="1" applyFont="1"/>
    <xf numFmtId="180" fontId="4" fillId="0" borderId="0" xfId="7" applyNumberFormat="1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6" applyFont="1"/>
    <xf numFmtId="0" fontId="22" fillId="0" borderId="0" xfId="5" applyFont="1" applyAlignment="1">
      <alignment horizontal="centerContinuous"/>
    </xf>
    <xf numFmtId="0" fontId="20" fillId="0" borderId="0" xfId="5" applyFont="1"/>
    <xf numFmtId="0" fontId="22" fillId="0" borderId="0" xfId="5" applyFont="1"/>
    <xf numFmtId="0" fontId="20" fillId="0" borderId="0" xfId="7" applyFont="1"/>
    <xf numFmtId="0" fontId="21" fillId="0" borderId="0" xfId="7" applyFont="1" applyAlignment="1">
      <alignment horizontal="centerContinuous"/>
    </xf>
    <xf numFmtId="0" fontId="21" fillId="0" borderId="0" xfId="7" applyFont="1"/>
    <xf numFmtId="0" fontId="20" fillId="0" borderId="0" xfId="3" applyFont="1" applyAlignment="1">
      <alignment horizontal="centerContinuous"/>
    </xf>
    <xf numFmtId="0" fontId="20" fillId="0" borderId="0" xfId="12" applyFont="1" applyAlignment="1">
      <alignment horizontal="centerContinuous"/>
    </xf>
    <xf numFmtId="0" fontId="20" fillId="0" borderId="0" xfId="3" quotePrefix="1" applyFont="1" applyAlignment="1">
      <alignment horizontal="centerContinuous" vertical="top"/>
    </xf>
    <xf numFmtId="0" fontId="20" fillId="0" borderId="0" xfId="3" applyFont="1"/>
    <xf numFmtId="0" fontId="22" fillId="0" borderId="0" xfId="3" applyFont="1" applyAlignment="1">
      <alignment horizontal="centerContinuous"/>
    </xf>
    <xf numFmtId="0" fontId="20" fillId="0" borderId="0" xfId="6" applyFont="1"/>
    <xf numFmtId="1" fontId="7" fillId="0" borderId="0" xfId="7" applyNumberFormat="1" applyFont="1" applyFill="1" applyAlignment="1">
      <alignment horizontal="centerContinuous"/>
    </xf>
    <xf numFmtId="3" fontId="4" fillId="0" borderId="0" xfId="7" applyNumberFormat="1" applyFont="1"/>
    <xf numFmtId="1" fontId="4" fillId="0" borderId="0" xfId="8" applyNumberFormat="1" applyFont="1" applyBorder="1"/>
    <xf numFmtId="3" fontId="4" fillId="0" borderId="1" xfId="8" applyNumberFormat="1" applyFont="1" applyBorder="1"/>
    <xf numFmtId="165" fontId="4" fillId="0" borderId="1" xfId="8" applyNumberFormat="1" applyFont="1" applyBorder="1"/>
    <xf numFmtId="1" fontId="4" fillId="0" borderId="0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164" fontId="4" fillId="0" borderId="0" xfId="8" applyNumberFormat="1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4" fillId="0" borderId="0" xfId="8" applyFont="1"/>
    <xf numFmtId="0" fontId="20" fillId="0" borderId="0" xfId="7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3" applyFont="1" applyAlignment="1"/>
    <xf numFmtId="0" fontId="4" fillId="0" borderId="1" xfId="3" applyFont="1" applyBorder="1" applyAlignment="1"/>
    <xf numFmtId="0" fontId="4" fillId="0" borderId="1" xfId="12" applyFont="1" applyBorder="1" applyAlignment="1"/>
    <xf numFmtId="0" fontId="4" fillId="0" borderId="0" xfId="3" applyFont="1" applyBorder="1" applyAlignment="1">
      <alignment horizontal="centerContinuous"/>
    </xf>
    <xf numFmtId="0" fontId="4" fillId="0" borderId="0" xfId="3" applyFont="1" applyBorder="1" applyAlignment="1"/>
    <xf numFmtId="0" fontId="4" fillId="0" borderId="0" xfId="3" applyFont="1" applyAlignment="1"/>
    <xf numFmtId="0" fontId="9" fillId="0" borderId="0" xfId="3" applyFont="1" applyAlignment="1"/>
    <xf numFmtId="171" fontId="4" fillId="0" borderId="0" xfId="3" applyNumberFormat="1" applyFont="1" applyAlignment="1"/>
    <xf numFmtId="170" fontId="4" fillId="0" borderId="0" xfId="3" applyNumberFormat="1" applyFont="1" applyAlignment="1"/>
    <xf numFmtId="0" fontId="4" fillId="0" borderId="0" xfId="7" applyFont="1" applyAlignment="1"/>
    <xf numFmtId="171" fontId="4" fillId="0" borderId="1" xfId="3" applyNumberFormat="1" applyFont="1" applyBorder="1" applyAlignment="1"/>
    <xf numFmtId="0" fontId="4" fillId="0" borderId="0" xfId="12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3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5" applyFont="1" applyBorder="1" applyAlignment="1">
      <alignment horizontal="centerContinuous"/>
    </xf>
    <xf numFmtId="0" fontId="9" fillId="0" borderId="11" xfId="5" applyFont="1" applyBorder="1" applyAlignment="1">
      <alignment horizontal="centerContinuous"/>
    </xf>
    <xf numFmtId="0" fontId="27" fillId="0" borderId="0" xfId="5" applyFont="1" applyAlignment="1">
      <alignment horizontal="centerContinuous"/>
    </xf>
    <xf numFmtId="0" fontId="18" fillId="0" borderId="0" xfId="4" applyFont="1" applyAlignment="1">
      <alignment horizontal="left"/>
    </xf>
    <xf numFmtId="1" fontId="8" fillId="0" borderId="0" xfId="0" applyNumberFormat="1" applyFont="1"/>
    <xf numFmtId="0" fontId="9" fillId="0" borderId="12" xfId="5" applyFont="1" applyBorder="1" applyAlignment="1">
      <alignment horizontal="centerContinuous"/>
    </xf>
    <xf numFmtId="43" fontId="1" fillId="0" borderId="13" xfId="1" applyBorder="1" applyAlignment="1" applyProtection="1">
      <alignment vertical="top" textRotation="27"/>
      <protection locked="0"/>
    </xf>
    <xf numFmtId="0" fontId="4" fillId="0" borderId="0" xfId="7" quotePrefix="1" applyFont="1"/>
    <xf numFmtId="0" fontId="30" fillId="0" borderId="0" xfId="7" applyFont="1"/>
    <xf numFmtId="0" fontId="4" fillId="0" borderId="1" xfId="7" applyFont="1" applyBorder="1"/>
    <xf numFmtId="1" fontId="8" fillId="0" borderId="1" xfId="8" applyNumberFormat="1" applyFont="1" applyBorder="1" applyAlignment="1">
      <alignment horizontal="center" vertical="center"/>
    </xf>
    <xf numFmtId="1" fontId="7" fillId="0" borderId="1" xfId="8" applyNumberFormat="1" applyFont="1" applyBorder="1" applyAlignment="1">
      <alignment vertical="center"/>
    </xf>
    <xf numFmtId="175" fontId="7" fillId="0" borderId="1" xfId="7" applyNumberFormat="1" applyFont="1" applyBorder="1" applyAlignment="1">
      <alignment vertical="center"/>
    </xf>
    <xf numFmtId="165" fontId="7" fillId="0" borderId="1" xfId="7" applyNumberFormat="1" applyFont="1" applyBorder="1" applyAlignment="1">
      <alignment vertical="center"/>
    </xf>
    <xf numFmtId="0" fontId="8" fillId="0" borderId="0" xfId="7" applyFont="1" applyBorder="1" applyAlignment="1">
      <alignment horizontal="center"/>
    </xf>
    <xf numFmtId="164" fontId="8" fillId="0" borderId="0" xfId="8" applyNumberFormat="1" applyFont="1" applyBorder="1"/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7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6" applyFont="1" applyBorder="1" applyAlignment="1"/>
    <xf numFmtId="1" fontId="8" fillId="0" borderId="0" xfId="7" applyNumberFormat="1" applyFont="1" applyAlignment="1">
      <alignment horizontal="center"/>
    </xf>
    <xf numFmtId="1" fontId="4" fillId="0" borderId="0" xfId="7" applyNumberFormat="1" applyFont="1" applyAlignment="1">
      <alignment horizontal="center"/>
    </xf>
    <xf numFmtId="1" fontId="7" fillId="0" borderId="0" xfId="7" quotePrefix="1" applyNumberFormat="1" applyFont="1" applyBorder="1" applyAlignment="1">
      <alignment horizontal="center" vertical="center"/>
    </xf>
    <xf numFmtId="1" fontId="4" fillId="0" borderId="0" xfId="4" applyNumberFormat="1" applyFont="1" applyAlignment="1">
      <alignment horizontal="left"/>
    </xf>
    <xf numFmtId="1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/>
    </xf>
    <xf numFmtId="175" fontId="4" fillId="0" borderId="1" xfId="7" applyNumberFormat="1" applyFont="1" applyBorder="1"/>
    <xf numFmtId="180" fontId="4" fillId="0" borderId="1" xfId="7" applyNumberFormat="1" applyFont="1" applyBorder="1" applyAlignment="1">
      <alignment horizontal="right"/>
    </xf>
    <xf numFmtId="1" fontId="4" fillId="0" borderId="0" xfId="7" applyNumberFormat="1" applyFont="1" applyBorder="1" applyAlignment="1">
      <alignment horizontal="center"/>
    </xf>
    <xf numFmtId="175" fontId="4" fillId="0" borderId="0" xfId="7" applyNumberFormat="1" applyFont="1" applyBorder="1"/>
    <xf numFmtId="180" fontId="4" fillId="0" borderId="0" xfId="7" applyNumberFormat="1" applyFont="1" applyBorder="1" applyAlignment="1">
      <alignment horizontal="right"/>
    </xf>
    <xf numFmtId="1" fontId="4" fillId="0" borderId="1" xfId="7" applyNumberFormat="1" applyFont="1" applyBorder="1" applyAlignment="1">
      <alignment horizontal="center"/>
    </xf>
    <xf numFmtId="0" fontId="8" fillId="0" borderId="0" xfId="7" applyFont="1" applyFill="1"/>
    <xf numFmtId="175" fontId="4" fillId="0" borderId="0" xfId="7" applyNumberFormat="1" applyFont="1" applyFill="1"/>
    <xf numFmtId="0" fontId="7" fillId="0" borderId="0" xfId="3" applyFont="1" applyAlignment="1">
      <alignment horizontal="left"/>
    </xf>
    <xf numFmtId="0" fontId="4" fillId="0" borderId="0" xfId="7" applyFont="1" applyFill="1"/>
    <xf numFmtId="0" fontId="4" fillId="0" borderId="0" xfId="3" applyFont="1" applyFill="1" applyAlignment="1"/>
    <xf numFmtId="0" fontId="4" fillId="0" borderId="0" xfId="12" applyFont="1" applyFill="1" applyAlignment="1"/>
    <xf numFmtId="0" fontId="0" fillId="0" borderId="0" xfId="0" applyFill="1"/>
    <xf numFmtId="1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4" fillId="0" borderId="0" xfId="3" applyFont="1" applyFill="1" applyAlignment="1">
      <alignment horizontal="right"/>
    </xf>
    <xf numFmtId="3" fontId="4" fillId="0" borderId="0" xfId="7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4" fillId="0" borderId="0" xfId="7" applyNumberFormat="1" applyFont="1" applyAlignment="1">
      <alignment horizontal="center"/>
    </xf>
    <xf numFmtId="0" fontId="4" fillId="0" borderId="0" xfId="7" applyNumberFormat="1" applyFont="1"/>
    <xf numFmtId="0" fontId="4" fillId="0" borderId="1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7" fillId="0" borderId="9" xfId="3" applyFont="1" applyBorder="1" applyAlignment="1">
      <alignment horizontal="left"/>
    </xf>
    <xf numFmtId="0" fontId="4" fillId="0" borderId="0" xfId="3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7" applyNumberFormat="1" applyFont="1" applyAlignment="1">
      <alignment horizontal="right"/>
    </xf>
    <xf numFmtId="1" fontId="13" fillId="2" borderId="0" xfId="7" applyNumberFormat="1" applyFont="1" applyFill="1" applyAlignment="1">
      <alignment horizontal="centerContinuous"/>
    </xf>
    <xf numFmtId="0" fontId="4" fillId="0" borderId="0" xfId="7" quotePrefix="1" applyFont="1" applyAlignment="1">
      <alignment horizontal="left"/>
    </xf>
    <xf numFmtId="0" fontId="32" fillId="0" borderId="0" xfId="0" applyFont="1"/>
    <xf numFmtId="0" fontId="31" fillId="0" borderId="0" xfId="8" applyFont="1"/>
    <xf numFmtId="182" fontId="4" fillId="0" borderId="0" xfId="3" applyNumberFormat="1" applyFont="1" applyAlignment="1">
      <alignment horizontal="right"/>
    </xf>
    <xf numFmtId="0" fontId="8" fillId="0" borderId="0" xfId="3" applyFont="1" applyBorder="1" applyAlignment="1">
      <alignment horizontal="left" wrapText="1"/>
    </xf>
    <xf numFmtId="173" fontId="4" fillId="0" borderId="0" xfId="7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4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7" quotePrefix="1" applyNumberFormat="1" applyFont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/>
    <xf numFmtId="0" fontId="9" fillId="0" borderId="0" xfId="5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4" fillId="0" borderId="5" xfId="6" applyFont="1" applyBorder="1" applyAlignment="1">
      <alignment horizontal="centerContinuous" vertical="center"/>
    </xf>
    <xf numFmtId="0" fontId="4" fillId="0" borderId="0" xfId="6" applyFont="1" applyFill="1" applyAlignment="1"/>
    <xf numFmtId="0" fontId="20" fillId="0" borderId="0" xfId="11" applyFont="1" applyAlignment="1">
      <alignment horizontal="left"/>
    </xf>
    <xf numFmtId="1" fontId="20" fillId="0" borderId="0" xfId="3" applyNumberFormat="1" applyFont="1" applyAlignment="1">
      <alignment horizontal="left"/>
    </xf>
    <xf numFmtId="1" fontId="4" fillId="0" borderId="0" xfId="6" applyNumberFormat="1" applyFont="1" applyAlignment="1"/>
    <xf numFmtId="0" fontId="34" fillId="0" borderId="0" xfId="5" applyFont="1" applyAlignment="1">
      <alignment horizontal="left"/>
    </xf>
    <xf numFmtId="0" fontId="21" fillId="0" borderId="0" xfId="3" applyFont="1" applyAlignment="1">
      <alignment horizontal="left"/>
    </xf>
    <xf numFmtId="0" fontId="18" fillId="0" borderId="0" xfId="4" applyFont="1" applyAlignment="1"/>
    <xf numFmtId="0" fontId="4" fillId="0" borderId="0" xfId="0" applyFont="1" applyBorder="1" applyAlignment="1"/>
    <xf numFmtId="1" fontId="7" fillId="0" borderId="0" xfId="8" applyNumberFormat="1" applyFont="1" applyBorder="1" applyAlignment="1">
      <alignment vertical="center"/>
    </xf>
    <xf numFmtId="174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left"/>
    </xf>
    <xf numFmtId="49" fontId="4" fillId="0" borderId="0" xfId="6" applyNumberFormat="1" applyFont="1" applyAlignment="1">
      <alignment horizontal="left"/>
    </xf>
    <xf numFmtId="0" fontId="4" fillId="0" borderId="10" xfId="6" applyFont="1" applyBorder="1" applyAlignment="1">
      <alignment horizontal="left" vertical="center"/>
    </xf>
    <xf numFmtId="0" fontId="4" fillId="0" borderId="4" xfId="6" applyFont="1" applyBorder="1" applyAlignment="1">
      <alignment horizontal="centerContinuous" vertical="center"/>
    </xf>
    <xf numFmtId="3" fontId="4" fillId="0" borderId="0" xfId="8" applyNumberFormat="1" applyFont="1"/>
    <xf numFmtId="3" fontId="4" fillId="0" borderId="0" xfId="8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6" applyNumberFormat="1" applyFont="1" applyAlignment="1">
      <alignment horizontal="left"/>
    </xf>
    <xf numFmtId="164" fontId="4" fillId="0" borderId="1" xfId="6" applyNumberFormat="1" applyFont="1" applyBorder="1"/>
    <xf numFmtId="166" fontId="4" fillId="0" borderId="1" xfId="6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6" applyNumberFormat="1" applyFont="1" applyFill="1"/>
    <xf numFmtId="166" fontId="4" fillId="0" borderId="0" xfId="6" applyNumberFormat="1" applyFont="1" applyFill="1"/>
    <xf numFmtId="0" fontId="7" fillId="0" borderId="0" xfId="6" applyFont="1"/>
    <xf numFmtId="174" fontId="4" fillId="0" borderId="0" xfId="6" applyNumberFormat="1" applyFont="1" applyAlignment="1"/>
    <xf numFmtId="176" fontId="4" fillId="0" borderId="0" xfId="6" applyNumberFormat="1" applyFont="1" applyAlignment="1"/>
    <xf numFmtId="174" fontId="10" fillId="0" borderId="0" xfId="6" applyNumberFormat="1" applyFont="1" applyAlignment="1"/>
    <xf numFmtId="3" fontId="4" fillId="0" borderId="0" xfId="6" applyNumberFormat="1" applyFont="1" applyAlignment="1"/>
    <xf numFmtId="3" fontId="4" fillId="0" borderId="0" xfId="8" applyNumberFormat="1" applyFont="1" applyAlignment="1"/>
    <xf numFmtId="164" fontId="4" fillId="0" borderId="0" xfId="6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6" applyNumberFormat="1" applyFont="1" applyAlignment="1">
      <alignment horizontal="center"/>
    </xf>
    <xf numFmtId="3" fontId="4" fillId="0" borderId="9" xfId="6" applyNumberFormat="1" applyFont="1" applyBorder="1" applyAlignment="1"/>
    <xf numFmtId="0" fontId="35" fillId="0" borderId="0" xfId="7" applyFont="1" applyFill="1" applyAlignment="1">
      <alignment horizontal="centerContinuous"/>
    </xf>
    <xf numFmtId="0" fontId="36" fillId="0" borderId="0" xfId="7" applyFont="1"/>
    <xf numFmtId="1" fontId="36" fillId="0" borderId="0" xfId="7" applyNumberFormat="1" applyFont="1" applyBorder="1"/>
    <xf numFmtId="173" fontId="4" fillId="0" borderId="0" xfId="7" quotePrefix="1" applyNumberFormat="1" applyFont="1" applyAlignment="1">
      <alignment horizontal="center"/>
    </xf>
    <xf numFmtId="0" fontId="4" fillId="0" borderId="0" xfId="7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" fillId="0" borderId="0" xfId="12" applyFont="1"/>
    <xf numFmtId="174" fontId="4" fillId="0" borderId="0" xfId="12" quotePrefix="1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170" fontId="4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3" applyNumberFormat="1" applyFont="1" applyAlignment="1">
      <alignment horizontal="left"/>
    </xf>
    <xf numFmtId="171" fontId="4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left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5" applyFont="1"/>
    <xf numFmtId="0" fontId="4" fillId="0" borderId="0" xfId="14" applyFont="1" applyAlignment="1">
      <alignment horizontal="left"/>
    </xf>
    <xf numFmtId="0" fontId="16" fillId="0" borderId="5" xfId="5" applyFont="1" applyBorder="1" applyAlignment="1">
      <alignment horizontal="left" vertical="center"/>
    </xf>
    <xf numFmtId="0" fontId="16" fillId="0" borderId="5" xfId="5" applyFont="1" applyBorder="1" applyAlignment="1">
      <alignment horizontal="centerContinuous" vertical="center"/>
    </xf>
    <xf numFmtId="184" fontId="4" fillId="0" borderId="0" xfId="7" applyNumberFormat="1" applyFont="1"/>
    <xf numFmtId="0" fontId="4" fillId="0" borderId="1" xfId="5" applyFont="1" applyBorder="1" applyAlignment="1">
      <alignment horizontal="right"/>
    </xf>
    <xf numFmtId="3" fontId="4" fillId="0" borderId="1" xfId="5" applyNumberFormat="1" applyFont="1" applyBorder="1"/>
    <xf numFmtId="0" fontId="4" fillId="0" borderId="1" xfId="5" applyFont="1" applyBorder="1"/>
    <xf numFmtId="3" fontId="4" fillId="0" borderId="1" xfId="5" quotePrefix="1" applyNumberFormat="1" applyFont="1" applyBorder="1" applyAlignment="1">
      <alignment horizontal="right"/>
    </xf>
    <xf numFmtId="1" fontId="4" fillId="0" borderId="1" xfId="5" quotePrefix="1" applyNumberFormat="1" applyFont="1" applyBorder="1" applyAlignment="1">
      <alignment horizontal="right"/>
    </xf>
    <xf numFmtId="0" fontId="1" fillId="0" borderId="0" xfId="14"/>
    <xf numFmtId="6" fontId="1" fillId="0" borderId="0" xfId="14" applyNumberFormat="1"/>
    <xf numFmtId="0" fontId="1" fillId="0" borderId="0" xfId="5" applyFont="1" applyAlignment="1"/>
    <xf numFmtId="0" fontId="6" fillId="0" borderId="0" xfId="7" applyFont="1" applyBorder="1" applyAlignment="1">
      <alignment horizontal="centerContinuous"/>
    </xf>
    <xf numFmtId="0" fontId="37" fillId="0" borderId="0" xfId="13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10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1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4" fillId="0" borderId="0" xfId="5" applyFont="1" applyBorder="1" applyAlignment="1">
      <alignment horizontal="right"/>
    </xf>
    <xf numFmtId="164" fontId="4" fillId="0" borderId="1" xfId="8" applyNumberFormat="1" applyFont="1" applyBorder="1"/>
    <xf numFmtId="0" fontId="37" fillId="0" borderId="0" xfId="13" applyFill="1"/>
    <xf numFmtId="6" fontId="37" fillId="0" borderId="0" xfId="13" applyNumberFormat="1" applyFill="1"/>
    <xf numFmtId="0" fontId="37" fillId="0" borderId="0" xfId="13"/>
    <xf numFmtId="0" fontId="7" fillId="0" borderId="0" xfId="7" applyFont="1"/>
    <xf numFmtId="0" fontId="4" fillId="0" borderId="0" xfId="13" applyFont="1"/>
    <xf numFmtId="172" fontId="0" fillId="0" borderId="1" xfId="15" applyNumberFormat="1" applyFont="1" applyBorder="1"/>
    <xf numFmtId="0" fontId="4" fillId="0" borderId="1" xfId="5" applyFont="1" applyBorder="1" applyAlignment="1">
      <alignment horizontal="left"/>
    </xf>
    <xf numFmtId="0" fontId="1" fillId="0" borderId="0" xfId="3" applyFont="1" applyAlignment="1"/>
    <xf numFmtId="0" fontId="1" fillId="0" borderId="0" xfId="12" applyFont="1" applyAlignment="1"/>
    <xf numFmtId="0" fontId="4" fillId="0" borderId="0" xfId="14" applyFont="1" applyAlignment="1">
      <alignment horizontal="center"/>
    </xf>
    <xf numFmtId="0" fontId="4" fillId="0" borderId="0" xfId="6" quotePrefix="1" applyNumberFormat="1" applyFont="1" applyAlignment="1">
      <alignment horizontal="left"/>
    </xf>
    <xf numFmtId="168" fontId="4" fillId="0" borderId="0" xfId="6" quotePrefix="1" applyNumberFormat="1" applyFont="1" applyAlignment="1">
      <alignment horizontal="left"/>
    </xf>
    <xf numFmtId="0" fontId="1" fillId="0" borderId="0" xfId="14" applyAlignment="1"/>
    <xf numFmtId="0" fontId="7" fillId="2" borderId="0" xfId="7" applyNumberFormat="1" applyFont="1" applyFill="1" applyAlignment="1">
      <alignment horizontal="centerContinuous" vertical="center"/>
    </xf>
    <xf numFmtId="0" fontId="4" fillId="0" borderId="0" xfId="4" applyFont="1" applyAlignment="1"/>
    <xf numFmtId="185" fontId="4" fillId="0" borderId="0" xfId="7" applyNumberFormat="1" applyFont="1"/>
    <xf numFmtId="185" fontId="4" fillId="0" borderId="0" xfId="3" applyNumberFormat="1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186" fontId="4" fillId="0" borderId="0" xfId="3" applyNumberFormat="1" applyFont="1" applyAlignment="1"/>
    <xf numFmtId="186" fontId="4" fillId="0" borderId="0" xfId="7" applyNumberFormat="1" applyFont="1" applyAlignment="1">
      <alignment horizontal="right"/>
    </xf>
    <xf numFmtId="186" fontId="4" fillId="0" borderId="0" xfId="7" applyNumberFormat="1" applyFont="1"/>
    <xf numFmtId="187" fontId="4" fillId="0" borderId="0" xfId="7" applyNumberFormat="1" applyFont="1"/>
    <xf numFmtId="167" fontId="4" fillId="0" borderId="0" xfId="3" applyNumberFormat="1" applyFont="1" applyAlignment="1">
      <alignment horizontal="right"/>
    </xf>
    <xf numFmtId="188" fontId="4" fillId="0" borderId="0" xfId="7" applyNumberFormat="1" applyFont="1" applyAlignment="1">
      <alignment horizontal="right"/>
    </xf>
    <xf numFmtId="0" fontId="7" fillId="0" borderId="0" xfId="8" applyFont="1"/>
    <xf numFmtId="189" fontId="4" fillId="0" borderId="0" xfId="7" applyNumberFormat="1" applyFont="1" applyAlignment="1">
      <alignment horizontal="right"/>
    </xf>
    <xf numFmtId="3" fontId="4" fillId="0" borderId="0" xfId="5" applyNumberFormat="1" applyFont="1"/>
    <xf numFmtId="185" fontId="4" fillId="0" borderId="0" xfId="5" applyNumberFormat="1" applyFont="1"/>
    <xf numFmtId="190" fontId="4" fillId="0" borderId="0" xfId="3" applyNumberFormat="1" applyFont="1" applyAlignment="1"/>
    <xf numFmtId="0" fontId="7" fillId="0" borderId="0" xfId="3" applyFont="1" applyAlignment="1"/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20" fillId="0" borderId="0" xfId="3" applyFont="1" applyAlignment="1">
      <alignment horizontal="left"/>
    </xf>
    <xf numFmtId="191" fontId="4" fillId="0" borderId="0" xfId="7" applyNumberFormat="1" applyFont="1"/>
    <xf numFmtId="192" fontId="4" fillId="0" borderId="0" xfId="7" applyNumberFormat="1" applyFont="1" applyAlignment="1">
      <alignment horizontal="right"/>
    </xf>
    <xf numFmtId="193" fontId="4" fillId="0" borderId="0" xfId="7" applyNumberFormat="1" applyFont="1" applyAlignment="1">
      <alignment horizontal="right"/>
    </xf>
    <xf numFmtId="0" fontId="4" fillId="0" borderId="0" xfId="3" quotePrefix="1" applyFont="1" applyAlignment="1"/>
    <xf numFmtId="0" fontId="16" fillId="0" borderId="4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4" fillId="0" borderId="0" xfId="5" applyFont="1" applyAlignment="1">
      <alignment horizontal="center"/>
    </xf>
    <xf numFmtId="0" fontId="4" fillId="0" borderId="1" xfId="5" applyFont="1" applyBorder="1" applyAlignment="1">
      <alignment horizontal="centerContinuous"/>
    </xf>
    <xf numFmtId="0" fontId="4" fillId="0" borderId="11" xfId="5" applyFont="1" applyBorder="1" applyAlignment="1">
      <alignment horizontal="centerContinuous"/>
    </xf>
    <xf numFmtId="0" fontId="4" fillId="0" borderId="12" xfId="5" applyFont="1" applyBorder="1" applyAlignment="1">
      <alignment horizontal="centerContinuous"/>
    </xf>
    <xf numFmtId="167" fontId="4" fillId="0" borderId="0" xfId="5" applyNumberFormat="1" applyFont="1" applyAlignment="1">
      <alignment horizontal="right"/>
    </xf>
    <xf numFmtId="194" fontId="4" fillId="0" borderId="0" xfId="7" applyNumberFormat="1" applyFont="1"/>
    <xf numFmtId="0" fontId="0" fillId="0" borderId="0" xfId="0" applyAlignment="1"/>
    <xf numFmtId="0" fontId="4" fillId="0" borderId="1" xfId="12" applyFont="1" applyBorder="1" applyAlignment="1">
      <alignment horizontal="centerContinuous"/>
    </xf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1" fillId="0" borderId="0" xfId="14"/>
    <xf numFmtId="0" fontId="9" fillId="0" borderId="0" xfId="3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5" xfId="3" applyFont="1" applyBorder="1" applyAlignment="1">
      <alignment horizontal="left" vertical="center"/>
    </xf>
    <xf numFmtId="195" fontId="4" fillId="0" borderId="0" xfId="3" applyNumberFormat="1" applyFont="1" applyAlignment="1">
      <alignment horizontal="right"/>
    </xf>
    <xf numFmtId="196" fontId="4" fillId="0" borderId="0" xfId="3" applyNumberFormat="1" applyFont="1" applyAlignment="1">
      <alignment horizontal="right"/>
    </xf>
    <xf numFmtId="0" fontId="21" fillId="0" borderId="0" xfId="3" applyFont="1" applyAlignment="1">
      <alignment horizontal="centerContinuous"/>
    </xf>
    <xf numFmtId="0" fontId="21" fillId="0" borderId="0" xfId="12" applyFont="1" applyAlignment="1">
      <alignment horizontal="centerContinuous"/>
    </xf>
    <xf numFmtId="0" fontId="21" fillId="0" borderId="0" xfId="3" quotePrefix="1" applyFont="1" applyAlignment="1">
      <alignment horizontal="centerContinuous" vertical="top"/>
    </xf>
    <xf numFmtId="0" fontId="21" fillId="0" borderId="0" xfId="3" applyFont="1"/>
    <xf numFmtId="0" fontId="9" fillId="0" borderId="0" xfId="3" applyFont="1" applyBorder="1" applyAlignment="1">
      <alignment vertical="center"/>
    </xf>
    <xf numFmtId="0" fontId="39" fillId="0" borderId="0" xfId="3" applyFont="1" applyBorder="1" applyAlignment="1">
      <alignment vertical="center"/>
    </xf>
    <xf numFmtId="170" fontId="4" fillId="0" borderId="0" xfId="3" applyNumberFormat="1" applyFont="1"/>
    <xf numFmtId="0" fontId="4" fillId="0" borderId="0" xfId="12" applyFont="1" applyFill="1"/>
    <xf numFmtId="0" fontId="4" fillId="0" borderId="0" xfId="3" applyFont="1" applyFill="1"/>
    <xf numFmtId="0" fontId="7" fillId="2" borderId="0" xfId="3" applyFont="1" applyFill="1" applyAlignment="1">
      <alignment horizontal="centerContinuous" vertical="center"/>
    </xf>
    <xf numFmtId="0" fontId="7" fillId="2" borderId="0" xfId="12" applyFont="1" applyFill="1" applyAlignment="1">
      <alignment horizontal="centerContinuous" vertical="center"/>
    </xf>
    <xf numFmtId="0" fontId="7" fillId="2" borderId="0" xfId="3" quotePrefix="1" applyFont="1" applyFill="1" applyAlignment="1">
      <alignment horizontal="centerContinuous" vertical="center"/>
    </xf>
    <xf numFmtId="197" fontId="4" fillId="0" borderId="0" xfId="7" applyNumberFormat="1" applyFont="1"/>
    <xf numFmtId="172" fontId="7" fillId="0" borderId="0" xfId="7" applyNumberFormat="1" applyFont="1" applyAlignment="1">
      <alignment horizontal="right"/>
    </xf>
    <xf numFmtId="0" fontId="4" fillId="0" borderId="3" xfId="7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3" applyFont="1"/>
    <xf numFmtId="0" fontId="4" fillId="0" borderId="0" xfId="0" applyFont="1" applyBorder="1"/>
    <xf numFmtId="0" fontId="18" fillId="0" borderId="0" xfId="2" applyFont="1" applyBorder="1" applyAlignment="1" applyProtection="1">
      <alignment horizontal="left"/>
    </xf>
    <xf numFmtId="0" fontId="26" fillId="0" borderId="0" xfId="2" applyFont="1" applyBorder="1" applyAlignment="1" applyProtection="1">
      <alignment horizontal="left"/>
    </xf>
    <xf numFmtId="0" fontId="1" fillId="0" borderId="0" xfId="14"/>
    <xf numFmtId="0" fontId="46" fillId="0" borderId="0" xfId="14" applyFont="1" applyAlignment="1">
      <alignment horizontal="left" vertical="top"/>
    </xf>
    <xf numFmtId="0" fontId="1" fillId="0" borderId="0" xfId="14" applyAlignment="1">
      <alignment vertical="top"/>
    </xf>
    <xf numFmtId="0" fontId="1" fillId="0" borderId="0" xfId="14" applyAlignment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NumberFormat="1" applyAlignment="1">
      <alignment horizontal="right" vertical="top"/>
    </xf>
    <xf numFmtId="0" fontId="24" fillId="0" borderId="0" xfId="2" applyAlignment="1" applyProtection="1">
      <alignment vertical="top"/>
    </xf>
    <xf numFmtId="0" fontId="45" fillId="0" borderId="0" xfId="2" applyFont="1" applyAlignment="1" applyProtection="1">
      <alignment vertical="top"/>
    </xf>
    <xf numFmtId="0" fontId="1" fillId="0" borderId="0" xfId="14" applyFont="1" applyAlignment="1">
      <alignment horizontal="left" vertical="top"/>
    </xf>
    <xf numFmtId="0" fontId="1" fillId="0" borderId="0" xfId="14" applyAlignment="1">
      <alignment horizontal="right" vertical="top"/>
    </xf>
    <xf numFmtId="0" fontId="44" fillId="0" borderId="0" xfId="17" applyFont="1" applyAlignment="1">
      <alignment vertical="top"/>
    </xf>
    <xf numFmtId="0" fontId="1" fillId="0" borderId="0" xfId="14" applyFont="1" applyAlignment="1">
      <alignment vertical="top" wrapText="1"/>
    </xf>
    <xf numFmtId="0" fontId="1" fillId="0" borderId="0" xfId="14" applyFont="1" applyAlignment="1">
      <alignment horizontal="left" vertical="top" wrapText="1"/>
    </xf>
    <xf numFmtId="0" fontId="1" fillId="0" borderId="0" xfId="14" applyFont="1" applyAlignment="1">
      <alignment vertical="top"/>
    </xf>
    <xf numFmtId="0" fontId="41" fillId="0" borderId="0" xfId="14" applyFont="1" applyAlignment="1">
      <alignment vertical="top"/>
    </xf>
    <xf numFmtId="0" fontId="41" fillId="0" borderId="0" xfId="14" applyFont="1" applyAlignment="1">
      <alignment vertical="top" wrapText="1"/>
    </xf>
    <xf numFmtId="0" fontId="41" fillId="0" borderId="0" xfId="14" applyFont="1" applyFill="1" applyAlignment="1">
      <alignment horizontal="left" vertical="top"/>
    </xf>
    <xf numFmtId="0" fontId="1" fillId="0" borderId="0" xfId="14" applyFont="1" applyFill="1" applyAlignment="1">
      <alignment vertical="top"/>
    </xf>
    <xf numFmtId="49" fontId="18" fillId="0" borderId="0" xfId="7" applyNumberFormat="1" applyFont="1" applyAlignment="1">
      <alignment horizontal="right"/>
    </xf>
    <xf numFmtId="0" fontId="18" fillId="0" borderId="0" xfId="8" applyFont="1"/>
    <xf numFmtId="0" fontId="25" fillId="0" borderId="0" xfId="8" applyFont="1"/>
    <xf numFmtId="0" fontId="18" fillId="0" borderId="0" xfId="7" applyFont="1"/>
    <xf numFmtId="0" fontId="4" fillId="0" borderId="0" xfId="14" applyFont="1" applyBorder="1"/>
    <xf numFmtId="0" fontId="4" fillId="0" borderId="0" xfId="0" applyFont="1" applyFill="1" applyBorder="1"/>
    <xf numFmtId="1" fontId="7" fillId="0" borderId="0" xfId="7" applyNumberFormat="1" applyFont="1"/>
    <xf numFmtId="0" fontId="40" fillId="0" borderId="0" xfId="14" applyFont="1" applyFill="1"/>
    <xf numFmtId="0" fontId="1" fillId="0" borderId="0" xfId="14" applyFill="1"/>
    <xf numFmtId="0" fontId="24" fillId="0" borderId="0" xfId="2" applyFill="1" applyAlignment="1" applyProtection="1"/>
    <xf numFmtId="0" fontId="20" fillId="0" borderId="0" xfId="3" applyFont="1" applyAlignment="1">
      <alignment horizontal="left"/>
    </xf>
    <xf numFmtId="49" fontId="1" fillId="0" borderId="0" xfId="14" applyNumberFormat="1" applyFont="1" applyFill="1"/>
    <xf numFmtId="3" fontId="4" fillId="0" borderId="0" xfId="0" applyNumberFormat="1" applyFont="1" applyAlignment="1">
      <alignment horizontal="right"/>
    </xf>
    <xf numFmtId="167" fontId="4" fillId="0" borderId="0" xfId="7" quotePrefix="1" applyNumberFormat="1" applyFont="1" applyAlignment="1">
      <alignment horizontal="right"/>
    </xf>
    <xf numFmtId="0" fontId="4" fillId="0" borderId="0" xfId="14" applyFont="1"/>
    <xf numFmtId="0" fontId="4" fillId="0" borderId="0" xfId="14" quotePrefix="1" applyFont="1" applyAlignment="1">
      <alignment horizontal="left"/>
    </xf>
    <xf numFmtId="0" fontId="24" fillId="0" borderId="0" xfId="2" applyAlignment="1" applyProtection="1">
      <alignment horizontal="left" vertical="top" wrapText="1"/>
    </xf>
    <xf numFmtId="0" fontId="24" fillId="0" borderId="0" xfId="2" applyAlignment="1" applyProtection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Alignment="1"/>
    <xf numFmtId="0" fontId="4" fillId="0" borderId="4" xfId="6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4" fillId="0" borderId="9" xfId="6" applyFont="1" applyBorder="1" applyAlignment="1">
      <alignment horizontal="center"/>
    </xf>
    <xf numFmtId="0" fontId="4" fillId="0" borderId="8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16" fillId="0" borderId="4" xfId="5" applyFont="1" applyBorder="1" applyAlignment="1">
      <alignment horizontal="center" vertical="center"/>
    </xf>
    <xf numFmtId="0" fontId="16" fillId="0" borderId="5" xfId="14" applyFont="1" applyBorder="1" applyAlignment="1">
      <alignment horizontal="center"/>
    </xf>
    <xf numFmtId="0" fontId="16" fillId="0" borderId="10" xfId="14" applyFont="1" applyBorder="1" applyAlignment="1">
      <alignment horizontal="center"/>
    </xf>
    <xf numFmtId="0" fontId="16" fillId="0" borderId="5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0" fontId="1" fillId="0" borderId="0" xfId="5" applyFont="1" applyAlignment="1">
      <alignment horizontal="left"/>
    </xf>
    <xf numFmtId="0" fontId="4" fillId="0" borderId="9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6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7" fillId="2" borderId="0" xfId="7" applyNumberFormat="1" applyFont="1" applyFill="1" applyAlignment="1">
      <alignment horizontal="center"/>
    </xf>
    <xf numFmtId="1" fontId="4" fillId="0" borderId="9" xfId="7" applyNumberFormat="1" applyFont="1" applyBorder="1" applyAlignment="1">
      <alignment horizontal="center" vertical="center"/>
    </xf>
    <xf numFmtId="1" fontId="4" fillId="0" borderId="8" xfId="7" applyNumberFormat="1" applyFont="1" applyBorder="1" applyAlignment="1">
      <alignment horizontal="center" vertical="center"/>
    </xf>
    <xf numFmtId="1" fontId="4" fillId="0" borderId="1" xfId="7" applyNumberFormat="1" applyFont="1" applyBorder="1" applyAlignment="1">
      <alignment horizontal="center" vertical="center"/>
    </xf>
    <xf numFmtId="1" fontId="4" fillId="0" borderId="14" xfId="7" applyNumberFormat="1" applyFont="1" applyBorder="1" applyAlignment="1">
      <alignment horizontal="center" vertical="center"/>
    </xf>
    <xf numFmtId="1" fontId="4" fillId="0" borderId="0" xfId="7" applyNumberFormat="1" applyFont="1" applyBorder="1" applyAlignment="1">
      <alignment horizontal="center" vertical="center"/>
    </xf>
    <xf numFmtId="1" fontId="4" fillId="0" borderId="15" xfId="7" applyNumberFormat="1" applyFont="1" applyBorder="1" applyAlignment="1">
      <alignment horizontal="center" vertical="center" wrapText="1"/>
    </xf>
    <xf numFmtId="1" fontId="4" fillId="0" borderId="12" xfId="7" applyNumberFormat="1" applyFont="1" applyBorder="1" applyAlignment="1">
      <alignment horizontal="center" vertical="center" wrapText="1"/>
    </xf>
    <xf numFmtId="1" fontId="4" fillId="0" borderId="15" xfId="7" applyNumberFormat="1" applyFont="1" applyBorder="1" applyAlignment="1">
      <alignment horizontal="left" vertical="center"/>
    </xf>
    <xf numFmtId="1" fontId="4" fillId="0" borderId="12" xfId="7" applyNumberFormat="1" applyFont="1" applyBorder="1" applyAlignment="1">
      <alignment horizontal="left" vertical="center"/>
    </xf>
    <xf numFmtId="0" fontId="4" fillId="0" borderId="15" xfId="7" applyFont="1" applyBorder="1" applyAlignment="1">
      <alignment horizontal="left" vertical="center"/>
    </xf>
    <xf numFmtId="0" fontId="4" fillId="0" borderId="16" xfId="7" applyFont="1" applyBorder="1" applyAlignment="1">
      <alignment horizontal="left" vertical="center"/>
    </xf>
    <xf numFmtId="0" fontId="4" fillId="0" borderId="12" xfId="7" applyFont="1" applyBorder="1" applyAlignment="1">
      <alignment horizontal="left" vertical="center"/>
    </xf>
    <xf numFmtId="0" fontId="4" fillId="0" borderId="9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7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5" xfId="3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6" fillId="0" borderId="4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 wrapText="1"/>
    </xf>
    <xf numFmtId="0" fontId="16" fillId="0" borderId="8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left"/>
    </xf>
    <xf numFmtId="0" fontId="4" fillId="0" borderId="9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4" xfId="0" applyBorder="1"/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4" fillId="0" borderId="9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3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9" xfId="7" applyNumberFormat="1" applyFont="1" applyBorder="1" applyAlignment="1">
      <alignment horizontal="center" vertical="center" wrapText="1"/>
    </xf>
    <xf numFmtId="1" fontId="4" fillId="0" borderId="0" xfId="7" applyNumberFormat="1" applyFont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16" fillId="0" borderId="9" xfId="3" quotePrefix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/>
    </xf>
    <xf numFmtId="183" fontId="16" fillId="0" borderId="10" xfId="3" applyNumberFormat="1" applyFont="1" applyBorder="1" applyAlignment="1">
      <alignment horizontal="center" vertical="center"/>
    </xf>
    <xf numFmtId="183" fontId="16" fillId="0" borderId="4" xfId="3" quotePrefix="1" applyNumberFormat="1" applyFont="1" applyBorder="1" applyAlignment="1">
      <alignment horizontal="center" vertical="center"/>
    </xf>
    <xf numFmtId="183" fontId="16" fillId="0" borderId="10" xfId="3" quotePrefix="1" applyNumberFormat="1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 wrapText="1"/>
    </xf>
    <xf numFmtId="183" fontId="16" fillId="0" borderId="10" xfId="3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7" fillId="2" borderId="0" xfId="7" applyNumberFormat="1" applyFont="1" applyFill="1" applyAlignment="1">
      <alignment horizontal="center" vertical="center"/>
    </xf>
    <xf numFmtId="181" fontId="16" fillId="0" borderId="4" xfId="3" applyNumberFormat="1" applyFont="1" applyBorder="1" applyAlignment="1">
      <alignment horizontal="center" vertical="center" wrapText="1"/>
    </xf>
    <xf numFmtId="181" fontId="16" fillId="0" borderId="10" xfId="3" applyNumberFormat="1" applyFont="1" applyBorder="1" applyAlignment="1">
      <alignment horizontal="center" vertical="center" wrapText="1"/>
    </xf>
    <xf numFmtId="181" fontId="38" fillId="0" borderId="4" xfId="3" quotePrefix="1" applyNumberFormat="1" applyFont="1" applyBorder="1" applyAlignment="1">
      <alignment horizontal="center" vertical="center" wrapText="1"/>
    </xf>
    <xf numFmtId="181" fontId="16" fillId="0" borderId="5" xfId="3" applyNumberFormat="1" applyFont="1" applyBorder="1" applyAlignment="1">
      <alignment horizontal="center" vertical="center" wrapText="1"/>
    </xf>
    <xf numFmtId="0" fontId="1" fillId="0" borderId="9" xfId="14" applyBorder="1" applyAlignment="1">
      <alignment horizontal="center" vertical="center" wrapText="1"/>
    </xf>
    <xf numFmtId="0" fontId="16" fillId="0" borderId="9" xfId="3" applyFont="1" applyBorder="1" applyAlignment="1">
      <alignment horizontal="center"/>
    </xf>
    <xf numFmtId="0" fontId="16" fillId="0" borderId="1" xfId="3" applyFont="1" applyBorder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4" xfId="3" quotePrefix="1" applyFont="1" applyBorder="1" applyAlignment="1">
      <alignment horizontal="center" vertical="center" wrapText="1"/>
    </xf>
    <xf numFmtId="0" fontId="10" fillId="0" borderId="5" xfId="3" quotePrefix="1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8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</cellXfs>
  <cellStyles count="23">
    <cellStyle name="Comma" xfId="1" builtinId="3"/>
    <cellStyle name="Comma 2" xfId="16" xr:uid="{00000000-0005-0000-0000-000001000000}"/>
    <cellStyle name="Comma 2 2" xfId="19" xr:uid="{00000000-0005-0000-0000-000002000000}"/>
    <cellStyle name="Comma 3" xfId="20" xr:uid="{00000000-0005-0000-0000-000003000000}"/>
    <cellStyle name="Comma 4" xfId="21" xr:uid="{00000000-0005-0000-0000-000004000000}"/>
    <cellStyle name="Comma 5" xfId="22" xr:uid="{00000000-0005-0000-0000-000005000000}"/>
    <cellStyle name="Comma 6" xfId="18" xr:uid="{00000000-0005-0000-0000-000006000000}"/>
    <cellStyle name="Hyperlink" xfId="2" builtinId="8"/>
    <cellStyle name="Normal" xfId="0" builtinId="0"/>
    <cellStyle name="Normal 2" xfId="14" xr:uid="{00000000-0005-0000-0000-000009000000}"/>
    <cellStyle name="Normal 2 2" xfId="17" xr:uid="{00000000-0005-0000-0000-00000A000000}"/>
    <cellStyle name="Normal 3" xfId="13" xr:uid="{00000000-0005-0000-0000-00000B000000}"/>
    <cellStyle name="Normal_12500T1A" xfId="3" xr:uid="{00000000-0005-0000-0000-00000C000000}"/>
    <cellStyle name="Normal_12500T1C" xfId="4" xr:uid="{00000000-0005-0000-0000-00000D000000}"/>
    <cellStyle name="Normal_16700T1O" xfId="5" xr:uid="{00000000-0005-0000-0000-00000E000000}"/>
    <cellStyle name="Normal_16700T1O (2)" xfId="6" xr:uid="{00000000-0005-0000-0000-00000F000000}"/>
    <cellStyle name="Normal_16700T4O" xfId="7" xr:uid="{00000000-0005-0000-0000-000010000000}"/>
    <cellStyle name="Normal_16700T4O (2)" xfId="8" xr:uid="{00000000-0005-0000-0000-000011000000}"/>
    <cellStyle name="Normal_16700T5O" xfId="9" xr:uid="{00000000-0005-0000-0000-000012000000}"/>
    <cellStyle name="Normal_16700T5O (2)" xfId="10" xr:uid="{00000000-0005-0000-0000-000013000000}"/>
    <cellStyle name="Normal_16700T6O" xfId="11" xr:uid="{00000000-0005-0000-0000-000014000000}"/>
    <cellStyle name="Normal_May" xfId="12" xr:uid="{00000000-0005-0000-0000-000015000000}"/>
    <cellStyle name="Percent 2" xfId="15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0"/>
      <sheetData sheetId="1"/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 xml:space="preserve">1  Australia </v>
          </cell>
          <cell r="B22">
            <v>447.14545500000003</v>
          </cell>
          <cell r="C22">
            <v>483.34809000000001</v>
          </cell>
          <cell r="D22">
            <v>8.0963889031999994</v>
          </cell>
          <cell r="E22">
            <v>1239.6536550000001</v>
          </cell>
          <cell r="F22">
            <v>1390.2621549999999</v>
          </cell>
          <cell r="G22">
            <v>12.149240184</v>
          </cell>
          <cell r="H22">
            <v>5238.0112310000004</v>
          </cell>
          <cell r="I22">
            <v>6056.6755819999998</v>
          </cell>
          <cell r="J22">
            <v>15.629297359000001</v>
          </cell>
        </row>
        <row r="23">
          <cell r="A23" t="str">
            <v xml:space="preserve">2  United States of America </v>
          </cell>
          <cell r="B23">
            <v>365.42311799999999</v>
          </cell>
          <cell r="C23">
            <v>335.369348</v>
          </cell>
          <cell r="D23">
            <v>-8.2243756670000003</v>
          </cell>
          <cell r="E23">
            <v>942.78200500000003</v>
          </cell>
          <cell r="F23">
            <v>1129.970679</v>
          </cell>
          <cell r="G23">
            <v>19.854926484</v>
          </cell>
          <cell r="H23">
            <v>3432.1229549999998</v>
          </cell>
          <cell r="I23">
            <v>4300.3488239999997</v>
          </cell>
          <cell r="J23">
            <v>25.297050262999999</v>
          </cell>
        </row>
        <row r="24">
          <cell r="A24" t="str">
            <v xml:space="preserve">3  Japan </v>
          </cell>
          <cell r="B24">
            <v>277.56594200000001</v>
          </cell>
          <cell r="C24">
            <v>341.95215300000001</v>
          </cell>
          <cell r="D24">
            <v>23.196725987000001</v>
          </cell>
          <cell r="E24">
            <v>775.90360599999997</v>
          </cell>
          <cell r="F24">
            <v>970.31973900000003</v>
          </cell>
          <cell r="G24">
            <v>25.056737910999999</v>
          </cell>
          <cell r="H24">
            <v>3049.1198330000002</v>
          </cell>
          <cell r="I24">
            <v>4079.7063189999999</v>
          </cell>
          <cell r="J24">
            <v>33.799474683</v>
          </cell>
        </row>
        <row r="25">
          <cell r="A25" t="str">
            <v xml:space="preserve">4  United Kingdom </v>
          </cell>
          <cell r="B25">
            <v>113.113722</v>
          </cell>
          <cell r="C25">
            <v>126.241975</v>
          </cell>
          <cell r="D25">
            <v>11.606242610000001</v>
          </cell>
          <cell r="E25">
            <v>297.95160600000003</v>
          </cell>
          <cell r="F25">
            <v>364.09778499999999</v>
          </cell>
          <cell r="G25">
            <v>22.200309603000001</v>
          </cell>
          <cell r="H25">
            <v>1532.99812</v>
          </cell>
          <cell r="I25">
            <v>1601.474404</v>
          </cell>
          <cell r="J25">
            <v>4.4668211334999999</v>
          </cell>
        </row>
        <row r="26">
          <cell r="A26" t="str">
            <v xml:space="preserve"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338.48459100000002</v>
          </cell>
          <cell r="G26">
            <v>21.764304800000001</v>
          </cell>
          <cell r="H26">
            <v>1017.8038759999999</v>
          </cell>
          <cell r="I26">
            <v>1349.1264309999999</v>
          </cell>
          <cell r="J26">
            <v>32.552691418999999</v>
          </cell>
        </row>
        <row r="27">
          <cell r="A27" t="str">
            <v xml:space="preserve">6  People's Republic of China </v>
          </cell>
          <cell r="B27">
            <v>75.711106000000001</v>
          </cell>
          <cell r="C27">
            <v>87.249948000000003</v>
          </cell>
          <cell r="D27">
            <v>15.240620049</v>
          </cell>
          <cell r="E27">
            <v>172.091812</v>
          </cell>
          <cell r="F27">
            <v>224.92977099999999</v>
          </cell>
          <cell r="G27">
            <v>30.703354439999998</v>
          </cell>
          <cell r="H27">
            <v>643.25269800000001</v>
          </cell>
          <cell r="I27">
            <v>943.58138699999995</v>
          </cell>
          <cell r="J27">
            <v>46.689067909999999</v>
          </cell>
        </row>
        <row r="28">
          <cell r="A28" t="str">
            <v xml:space="preserve">7  Hong Kong (SAR) </v>
          </cell>
          <cell r="B28">
            <v>51.081696999999998</v>
          </cell>
          <cell r="C28">
            <v>67.616656000000006</v>
          </cell>
          <cell r="D28">
            <v>32.369635252999998</v>
          </cell>
          <cell r="E28">
            <v>147.04486900000001</v>
          </cell>
          <cell r="F28">
            <v>188.771421</v>
          </cell>
          <cell r="G28">
            <v>28.376748052</v>
          </cell>
          <cell r="H28">
            <v>623.24612000000002</v>
          </cell>
          <cell r="I28">
            <v>826.06327699999997</v>
          </cell>
          <cell r="J28">
            <v>32.542064922999998</v>
          </cell>
        </row>
        <row r="29">
          <cell r="A29" t="str">
            <v xml:space="preserve">8  Germany </v>
          </cell>
          <cell r="B29">
            <v>65.352086999999997</v>
          </cell>
          <cell r="C29">
            <v>83.105367999999999</v>
          </cell>
          <cell r="D29">
            <v>27.165591513999999</v>
          </cell>
          <cell r="E29">
            <v>183.27019200000001</v>
          </cell>
          <cell r="F29">
            <v>235.16868500000001</v>
          </cell>
          <cell r="G29">
            <v>28.318021842</v>
          </cell>
          <cell r="H29">
            <v>628.07125499999995</v>
          </cell>
          <cell r="I29">
            <v>732.923588</v>
          </cell>
          <cell r="J29">
            <v>16.694337174000001</v>
          </cell>
        </row>
        <row r="30">
          <cell r="A30" t="str">
            <v xml:space="preserve">9  Taiwan </v>
          </cell>
          <cell r="B30">
            <v>48.131785000000001</v>
          </cell>
          <cell r="C30">
            <v>48.394506</v>
          </cell>
          <cell r="D30">
            <v>0.54583681029999997</v>
          </cell>
          <cell r="E30">
            <v>131.99731700000001</v>
          </cell>
          <cell r="F30">
            <v>165.63333700000001</v>
          </cell>
          <cell r="G30">
            <v>25.482351281</v>
          </cell>
          <cell r="H30">
            <v>613.58243400000003</v>
          </cell>
          <cell r="I30">
            <v>701.75879099999997</v>
          </cell>
          <cell r="J30">
            <v>14.370743378</v>
          </cell>
        </row>
        <row r="31">
          <cell r="A31" t="str">
            <v xml:space="preserve">10  Malaysia </v>
          </cell>
          <cell r="B31">
            <v>51.652622000000001</v>
          </cell>
          <cell r="C31">
            <v>61.118681000000002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40.766527453000002</v>
          </cell>
          <cell r="H31">
            <v>450.40254599999997</v>
          </cell>
          <cell r="I31">
            <v>615.58520099999998</v>
          </cell>
          <cell r="J31">
            <v>36.674449660000001</v>
          </cell>
        </row>
        <row r="32">
          <cell r="A32" t="str">
            <v xml:space="preserve">11  Italy </v>
          </cell>
          <cell r="B32">
            <v>29.649622999999998</v>
          </cell>
          <cell r="C32">
            <v>48.801837999999996</v>
          </cell>
          <cell r="D32">
            <v>64.595138360000007</v>
          </cell>
          <cell r="E32">
            <v>101.92084800000001</v>
          </cell>
          <cell r="F32">
            <v>151.059382</v>
          </cell>
          <cell r="G32">
            <v>48.212446192000002</v>
          </cell>
          <cell r="H32">
            <v>401.55520899999999</v>
          </cell>
          <cell r="I32">
            <v>522.394992</v>
          </cell>
          <cell r="J32">
            <v>30.092943708</v>
          </cell>
        </row>
        <row r="33">
          <cell r="A33" t="str">
            <v xml:space="preserve">12  Belgium </v>
          </cell>
          <cell r="B33">
            <v>38.830741000000003</v>
          </cell>
          <cell r="C33">
            <v>49.980626000000001</v>
          </cell>
          <cell r="D33">
            <v>28.714067032999999</v>
          </cell>
          <cell r="E33">
            <v>106.114332</v>
          </cell>
          <cell r="F33">
            <v>153.734422</v>
          </cell>
          <cell r="G33">
            <v>44.876209559000003</v>
          </cell>
          <cell r="H33">
            <v>399.31023299999998</v>
          </cell>
          <cell r="I33">
            <v>501.19025299999998</v>
          </cell>
          <cell r="J33">
            <v>25.514001790999998</v>
          </cell>
        </row>
        <row r="34">
          <cell r="A34" t="str">
            <v xml:space="preserve">13  Singapore </v>
          </cell>
          <cell r="B34">
            <v>28.153282000000001</v>
          </cell>
          <cell r="C34">
            <v>37.10707</v>
          </cell>
          <cell r="D34">
            <v>31.803709422000001</v>
          </cell>
          <cell r="E34">
            <v>100.373328</v>
          </cell>
          <cell r="F34">
            <v>107.79271799999999</v>
          </cell>
          <cell r="G34">
            <v>7.3917943618999997</v>
          </cell>
          <cell r="H34">
            <v>422.97179499999999</v>
          </cell>
          <cell r="I34">
            <v>497.00018</v>
          </cell>
          <cell r="J34">
            <v>17.501967240999999</v>
          </cell>
        </row>
        <row r="35">
          <cell r="A35" t="str">
            <v xml:space="preserve">14  Indonesia </v>
          </cell>
          <cell r="B35">
            <v>44.721971000000003</v>
          </cell>
          <cell r="C35">
            <v>44.814101999999998</v>
          </cell>
          <cell r="D35">
            <v>0.20600836219999999</v>
          </cell>
          <cell r="E35">
            <v>102.321237</v>
          </cell>
          <cell r="F35">
            <v>113.194782</v>
          </cell>
          <cell r="G35">
            <v>10.626870157999999</v>
          </cell>
          <cell r="H35">
            <v>279.33005500000002</v>
          </cell>
          <cell r="I35">
            <v>495.19148799999999</v>
          </cell>
          <cell r="J35">
            <v>77.278269608000002</v>
          </cell>
        </row>
        <row r="36">
          <cell r="A36" t="str">
            <v xml:space="preserve">15  Canada </v>
          </cell>
          <cell r="B36">
            <v>30.701926</v>
          </cell>
          <cell r="C36">
            <v>52.591360999999999</v>
          </cell>
          <cell r="D36">
            <v>71.296618328999998</v>
          </cell>
          <cell r="E36">
            <v>79.057374999999993</v>
          </cell>
          <cell r="F36">
            <v>156.71085299999999</v>
          </cell>
          <cell r="G36">
            <v>98.224204889000006</v>
          </cell>
          <cell r="H36">
            <v>301.02403800000002</v>
          </cell>
          <cell r="I36">
            <v>482.61044399999997</v>
          </cell>
          <cell r="J36">
            <v>60.32289222</v>
          </cell>
        </row>
        <row r="37">
          <cell r="A37" t="str">
            <v xml:space="preserve">16  Philippines </v>
          </cell>
          <cell r="B37">
            <v>33.416057000000002</v>
          </cell>
          <cell r="C37">
            <v>41.934063999999999</v>
          </cell>
          <cell r="D37">
            <v>25.490760325</v>
          </cell>
          <cell r="E37">
            <v>81.084250999999995</v>
          </cell>
          <cell r="F37">
            <v>109.20733799999999</v>
          </cell>
          <cell r="G37">
            <v>34.683784648</v>
          </cell>
          <cell r="H37">
            <v>302.45023200000003</v>
          </cell>
          <cell r="I37">
            <v>420.79827599999999</v>
          </cell>
          <cell r="J37">
            <v>39.129758049000003</v>
          </cell>
        </row>
        <row r="38">
          <cell r="A38" t="str">
            <v xml:space="preserve">17  Thailand </v>
          </cell>
          <cell r="B38">
            <v>22.447164000000001</v>
          </cell>
          <cell r="C38">
            <v>27.960092</v>
          </cell>
          <cell r="D38">
            <v>24.559574652999999</v>
          </cell>
          <cell r="E38">
            <v>70.040892999999997</v>
          </cell>
          <cell r="F38">
            <v>94.194030999999995</v>
          </cell>
          <cell r="G38">
            <v>34.484337600000003</v>
          </cell>
          <cell r="H38">
            <v>263.38621699999999</v>
          </cell>
          <cell r="I38">
            <v>344.20396199999999</v>
          </cell>
          <cell r="J38">
            <v>30.684120801999999</v>
          </cell>
        </row>
        <row r="39">
          <cell r="A39" t="str">
            <v xml:space="preserve">18  France </v>
          </cell>
          <cell r="B39">
            <v>53.865675000000003</v>
          </cell>
          <cell r="C39">
            <v>35.993400999999999</v>
          </cell>
          <cell r="D39">
            <v>-33.179337310000001</v>
          </cell>
          <cell r="E39">
            <v>147.368763</v>
          </cell>
          <cell r="F39">
            <v>81.363249999999994</v>
          </cell>
          <cell r="G39">
            <v>-44.789351320000002</v>
          </cell>
          <cell r="H39">
            <v>363.86602099999999</v>
          </cell>
          <cell r="I39">
            <v>340.87562200000002</v>
          </cell>
          <cell r="J39">
            <v>-6.3183693099999996</v>
          </cell>
        </row>
        <row r="40">
          <cell r="A40" t="str">
            <v xml:space="preserve">19  Mexico </v>
          </cell>
          <cell r="B40">
            <v>44.444383999999999</v>
          </cell>
          <cell r="C40">
            <v>40.500357000000001</v>
          </cell>
          <cell r="D40">
            <v>-8.8740728190000002</v>
          </cell>
          <cell r="E40">
            <v>87.291990999999996</v>
          </cell>
          <cell r="F40">
            <v>103.79101799999999</v>
          </cell>
          <cell r="G40">
            <v>18.900963091000001</v>
          </cell>
          <cell r="H40">
            <v>208.31704400000001</v>
          </cell>
          <cell r="I40">
            <v>325.943534</v>
          </cell>
          <cell r="J40">
            <v>56.465130141000003</v>
          </cell>
        </row>
        <row r="41">
          <cell r="A41" t="str">
            <v xml:space="preserve">20  Saudi Arabia </v>
          </cell>
          <cell r="B41">
            <v>22.101725999999999</v>
          </cell>
          <cell r="C41">
            <v>20.810362000000001</v>
          </cell>
          <cell r="D41">
            <v>-5.8428196970000004</v>
          </cell>
          <cell r="E41">
            <v>59.624346000000003</v>
          </cell>
          <cell r="F41">
            <v>73.390033000000003</v>
          </cell>
          <cell r="G41">
            <v>23.087359315</v>
          </cell>
          <cell r="H41">
            <v>199.67559399999999</v>
          </cell>
          <cell r="I41">
            <v>249.79863599999999</v>
          </cell>
          <cell r="J41">
            <v>25.102237582000001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1950.5828770000001</v>
          </cell>
          <cell r="C45">
            <v>2158.3339580000002</v>
          </cell>
          <cell r="D45">
            <v>10.650717970000001</v>
          </cell>
          <cell r="E45">
            <v>5222.6780719999997</v>
          </cell>
          <cell r="F45">
            <v>6319.3097440000001</v>
          </cell>
          <cell r="G45">
            <v>20.99749701</v>
          </cell>
          <cell r="H45">
            <v>20370.497506</v>
          </cell>
          <cell r="I45">
            <v>25387.251190999999</v>
          </cell>
          <cell r="J45">
            <v>24.627546203000001</v>
          </cell>
        </row>
        <row r="46">
          <cell r="A46" t="str">
            <v>Destination unknown - EU</v>
          </cell>
          <cell r="B46">
            <v>2.3750749999999998</v>
          </cell>
          <cell r="C46">
            <v>0.62681799999999999</v>
          </cell>
          <cell r="D46">
            <v>-73.60849657</v>
          </cell>
          <cell r="E46">
            <v>2.973541</v>
          </cell>
          <cell r="F46">
            <v>0.62681799999999999</v>
          </cell>
          <cell r="G46">
            <v>-78.920149409999993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297.87334700000002</v>
          </cell>
          <cell r="C47">
            <v>386.46728400000001</v>
          </cell>
          <cell r="D47">
            <v>29.742149773000001</v>
          </cell>
          <cell r="E47">
            <v>800.07883200000003</v>
          </cell>
          <cell r="F47">
            <v>1132.393501</v>
          </cell>
          <cell r="G47">
            <v>41.535240741999999</v>
          </cell>
          <cell r="H47">
            <v>3238.3763730000001</v>
          </cell>
          <cell r="I47">
            <v>4064.1323219999999</v>
          </cell>
          <cell r="J47">
            <v>25.499072803000001</v>
          </cell>
        </row>
        <row r="49">
          <cell r="A49" t="str">
            <v>ALL COUNTRIES</v>
          </cell>
          <cell r="B49">
            <v>2250.8312989999999</v>
          </cell>
          <cell r="C49">
            <v>2545.4280600000002</v>
          </cell>
          <cell r="D49">
            <v>13.088353673</v>
          </cell>
          <cell r="E49">
            <v>6025.7304450000001</v>
          </cell>
          <cell r="F49">
            <v>7452.3300630000003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82.585474000000005</v>
          </cell>
          <cell r="F52">
            <v>66.656131999999999</v>
          </cell>
          <cell r="G52">
            <v>-19.28830971</v>
          </cell>
          <cell r="H52">
            <v>265.52586200000002</v>
          </cell>
          <cell r="I52">
            <v>289.74235700000003</v>
          </cell>
          <cell r="J52">
            <v>9.1202020087999998</v>
          </cell>
        </row>
        <row r="54">
          <cell r="A54" t="str">
            <v>All merchandise exports</v>
          </cell>
          <cell r="B54">
            <v>2270.4224260000001</v>
          </cell>
          <cell r="C54">
            <v>2566.2121299999999</v>
          </cell>
          <cell r="D54">
            <v>13.027959053</v>
          </cell>
          <cell r="E54">
            <v>6108.3159189999997</v>
          </cell>
          <cell r="F54">
            <v>7518.9861950000004</v>
          </cell>
          <cell r="G54">
            <v>23.094258625999998</v>
          </cell>
          <cell r="H54">
            <v>24223.603878999998</v>
          </cell>
          <cell r="I54">
            <v>30038.961536999999</v>
          </cell>
          <cell r="J54">
            <v>24.006987924000001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 xml:space="preserve">EU - European Union.  </v>
          </cell>
        </row>
        <row r="63">
          <cell r="A63" t="str">
            <v>SAR - Special Administrative Region.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2"/>
  <sheetViews>
    <sheetView tabSelected="1" zoomScaleNormal="100" workbookViewId="0"/>
  </sheetViews>
  <sheetFormatPr defaultRowHeight="12.75" x14ac:dyDescent="0.2"/>
  <cols>
    <col min="1" max="1" width="9.140625" style="415"/>
    <col min="2" max="2" width="85" style="415" customWidth="1"/>
    <col min="3" max="16384" width="9.140625" style="415"/>
  </cols>
  <sheetData>
    <row r="1" spans="1:9" ht="15.75" x14ac:dyDescent="0.2">
      <c r="A1" s="416" t="s">
        <v>685</v>
      </c>
      <c r="B1" s="417"/>
      <c r="C1" s="417"/>
      <c r="D1" s="417"/>
      <c r="E1" s="417"/>
      <c r="F1" s="417"/>
      <c r="G1" s="417"/>
      <c r="H1" s="417"/>
      <c r="I1" s="417"/>
    </row>
    <row r="2" spans="1:9" x14ac:dyDescent="0.2">
      <c r="A2" s="418"/>
      <c r="B2" s="417"/>
      <c r="C2" s="417"/>
      <c r="D2" s="417"/>
      <c r="E2" s="417"/>
      <c r="F2" s="417"/>
      <c r="G2" s="417"/>
      <c r="H2" s="417"/>
      <c r="I2" s="417"/>
    </row>
    <row r="3" spans="1:9" ht="15" x14ac:dyDescent="0.2">
      <c r="A3" s="419" t="s">
        <v>456</v>
      </c>
      <c r="B3" s="417"/>
      <c r="C3" s="417"/>
      <c r="D3" s="417"/>
      <c r="E3" s="417"/>
      <c r="F3" s="417"/>
      <c r="G3" s="417"/>
      <c r="H3" s="417"/>
      <c r="I3" s="417"/>
    </row>
    <row r="4" spans="1:9" x14ac:dyDescent="0.2">
      <c r="A4" s="420">
        <v>1.01</v>
      </c>
      <c r="B4" s="421" t="s">
        <v>455</v>
      </c>
      <c r="C4" s="422"/>
      <c r="D4" s="422"/>
      <c r="E4" s="422"/>
      <c r="F4" s="422"/>
      <c r="G4" s="422"/>
      <c r="H4" s="422"/>
      <c r="I4" s="422"/>
    </row>
    <row r="5" spans="1:9" x14ac:dyDescent="0.2">
      <c r="A5" s="420">
        <v>1.02</v>
      </c>
      <c r="B5" s="421" t="s">
        <v>454</v>
      </c>
      <c r="C5" s="422"/>
      <c r="D5" s="422"/>
      <c r="E5" s="422"/>
      <c r="F5" s="422"/>
      <c r="G5" s="422"/>
      <c r="H5" s="422"/>
      <c r="I5" s="422"/>
    </row>
    <row r="6" spans="1:9" x14ac:dyDescent="0.2">
      <c r="A6" s="420">
        <v>2</v>
      </c>
      <c r="B6" s="421" t="s">
        <v>453</v>
      </c>
      <c r="C6" s="423"/>
      <c r="D6" s="423"/>
      <c r="E6" s="418"/>
      <c r="F6" s="418"/>
      <c r="G6" s="418"/>
      <c r="H6" s="418"/>
      <c r="I6" s="418"/>
    </row>
    <row r="7" spans="1:9" x14ac:dyDescent="0.2">
      <c r="A7" s="420">
        <v>3</v>
      </c>
      <c r="B7" s="421" t="s">
        <v>452</v>
      </c>
      <c r="C7" s="423"/>
      <c r="D7" s="423"/>
      <c r="E7" s="418"/>
      <c r="F7" s="418"/>
      <c r="G7" s="418"/>
      <c r="H7" s="418"/>
      <c r="I7" s="418"/>
    </row>
    <row r="8" spans="1:9" x14ac:dyDescent="0.2">
      <c r="A8" s="420">
        <v>4</v>
      </c>
      <c r="B8" s="421" t="s">
        <v>451</v>
      </c>
      <c r="C8" s="422"/>
      <c r="D8" s="422"/>
      <c r="E8" s="422"/>
      <c r="F8" s="422"/>
      <c r="G8" s="422"/>
      <c r="H8" s="422"/>
      <c r="I8" s="422"/>
    </row>
    <row r="9" spans="1:9" x14ac:dyDescent="0.2">
      <c r="A9" s="420">
        <v>5</v>
      </c>
      <c r="B9" s="421" t="s">
        <v>450</v>
      </c>
      <c r="C9" s="423"/>
      <c r="D9" s="423"/>
      <c r="E9" s="418"/>
      <c r="F9" s="418"/>
      <c r="G9" s="418"/>
      <c r="H9" s="418"/>
      <c r="I9" s="418"/>
    </row>
    <row r="10" spans="1:9" x14ac:dyDescent="0.2">
      <c r="A10" s="420">
        <v>6</v>
      </c>
      <c r="B10" s="421" t="s">
        <v>449</v>
      </c>
      <c r="C10" s="423"/>
      <c r="D10" s="423"/>
      <c r="E10" s="418"/>
      <c r="F10" s="418"/>
      <c r="G10" s="418"/>
      <c r="H10" s="418"/>
      <c r="I10" s="418"/>
    </row>
    <row r="11" spans="1:9" x14ac:dyDescent="0.2">
      <c r="A11" s="420">
        <v>7</v>
      </c>
      <c r="B11" s="421" t="s">
        <v>448</v>
      </c>
      <c r="C11" s="423"/>
      <c r="D11" s="423"/>
      <c r="E11" s="418"/>
      <c r="F11" s="418"/>
      <c r="G11" s="418"/>
      <c r="H11" s="418"/>
      <c r="I11" s="418"/>
    </row>
    <row r="12" spans="1:9" x14ac:dyDescent="0.2">
      <c r="A12" s="420">
        <v>8</v>
      </c>
      <c r="B12" s="421" t="s">
        <v>224</v>
      </c>
      <c r="C12" s="422"/>
      <c r="D12" s="422"/>
      <c r="E12" s="422"/>
      <c r="F12" s="422"/>
      <c r="G12" s="422"/>
      <c r="H12" s="422"/>
      <c r="I12" s="422"/>
    </row>
    <row r="13" spans="1:9" x14ac:dyDescent="0.2">
      <c r="A13" s="420">
        <v>9</v>
      </c>
      <c r="B13" s="421" t="s">
        <v>447</v>
      </c>
      <c r="C13" s="423"/>
      <c r="D13" s="423"/>
      <c r="E13" s="418"/>
      <c r="F13" s="418"/>
      <c r="G13" s="418"/>
      <c r="H13" s="418"/>
      <c r="I13" s="418"/>
    </row>
    <row r="14" spans="1:9" x14ac:dyDescent="0.2">
      <c r="A14" s="420">
        <v>10</v>
      </c>
      <c r="B14" s="421" t="s">
        <v>446</v>
      </c>
      <c r="C14" s="423"/>
      <c r="D14" s="423"/>
      <c r="E14" s="418"/>
      <c r="F14" s="418"/>
      <c r="G14" s="418"/>
      <c r="H14" s="418"/>
      <c r="I14" s="418"/>
    </row>
    <row r="15" spans="1:9" x14ac:dyDescent="0.2">
      <c r="A15" s="420">
        <v>11</v>
      </c>
      <c r="B15" s="421" t="s">
        <v>445</v>
      </c>
      <c r="C15" s="423"/>
      <c r="D15" s="423"/>
      <c r="E15" s="418"/>
      <c r="F15" s="418"/>
      <c r="G15" s="418"/>
      <c r="H15" s="418"/>
      <c r="I15" s="418"/>
    </row>
    <row r="16" spans="1:9" x14ac:dyDescent="0.2">
      <c r="A16" s="420">
        <v>12</v>
      </c>
      <c r="B16" s="421" t="s">
        <v>444</v>
      </c>
      <c r="C16" s="422"/>
      <c r="D16" s="422"/>
      <c r="E16" s="422"/>
      <c r="F16" s="422"/>
      <c r="G16" s="422"/>
      <c r="H16" s="422"/>
      <c r="I16" s="422"/>
    </row>
    <row r="17" spans="1:9" x14ac:dyDescent="0.2">
      <c r="A17" s="420">
        <v>13</v>
      </c>
      <c r="B17" s="421" t="s">
        <v>443</v>
      </c>
      <c r="C17" s="422"/>
      <c r="D17" s="422"/>
      <c r="E17" s="422"/>
      <c r="F17" s="422"/>
      <c r="G17" s="422"/>
      <c r="H17" s="422"/>
      <c r="I17" s="422"/>
    </row>
    <row r="18" spans="1:9" x14ac:dyDescent="0.2">
      <c r="A18" s="420">
        <v>14</v>
      </c>
      <c r="B18" s="421" t="s">
        <v>442</v>
      </c>
      <c r="C18" s="423"/>
      <c r="D18" s="423"/>
      <c r="E18" s="418"/>
      <c r="F18" s="418"/>
      <c r="G18" s="418"/>
      <c r="H18" s="418"/>
      <c r="I18" s="418"/>
    </row>
    <row r="19" spans="1:9" x14ac:dyDescent="0.2">
      <c r="A19" s="420">
        <v>15</v>
      </c>
      <c r="B19" s="421" t="s">
        <v>441</v>
      </c>
      <c r="C19" s="423"/>
      <c r="D19" s="423"/>
      <c r="E19" s="418"/>
      <c r="F19" s="418"/>
      <c r="G19" s="418"/>
      <c r="H19" s="418"/>
      <c r="I19" s="418"/>
    </row>
    <row r="20" spans="1:9" x14ac:dyDescent="0.2">
      <c r="A20" s="420">
        <v>16</v>
      </c>
      <c r="B20" s="421" t="s">
        <v>440</v>
      </c>
      <c r="C20" s="423"/>
      <c r="D20" s="423"/>
      <c r="E20" s="418"/>
      <c r="F20" s="418"/>
      <c r="G20" s="418"/>
      <c r="H20" s="418"/>
      <c r="I20" s="418"/>
    </row>
    <row r="21" spans="1:9" x14ac:dyDescent="0.2">
      <c r="A21" s="420">
        <v>17</v>
      </c>
      <c r="B21" s="421" t="s">
        <v>457</v>
      </c>
      <c r="C21" s="423"/>
      <c r="D21" s="423"/>
      <c r="E21" s="418"/>
      <c r="F21" s="418"/>
      <c r="G21" s="418"/>
      <c r="H21" s="418"/>
      <c r="I21" s="418"/>
    </row>
    <row r="22" spans="1:9" x14ac:dyDescent="0.2">
      <c r="A22" s="420">
        <v>18</v>
      </c>
      <c r="B22" s="421" t="s">
        <v>458</v>
      </c>
      <c r="C22" s="423"/>
      <c r="D22" s="423"/>
      <c r="E22" s="418"/>
      <c r="F22" s="418"/>
      <c r="G22" s="418"/>
      <c r="H22" s="418"/>
      <c r="I22" s="418"/>
    </row>
    <row r="23" spans="1:9" x14ac:dyDescent="0.2">
      <c r="A23" s="420">
        <v>19</v>
      </c>
      <c r="B23" s="421" t="s">
        <v>459</v>
      </c>
      <c r="C23" s="423"/>
      <c r="D23" s="423"/>
      <c r="E23" s="418"/>
      <c r="F23" s="418"/>
      <c r="G23" s="418"/>
      <c r="H23" s="418"/>
      <c r="I23" s="418"/>
    </row>
    <row r="24" spans="1:9" x14ac:dyDescent="0.2">
      <c r="A24" s="420">
        <v>20</v>
      </c>
      <c r="B24" s="421" t="s">
        <v>460</v>
      </c>
      <c r="C24" s="423"/>
      <c r="D24" s="423"/>
      <c r="E24" s="418"/>
      <c r="F24" s="418"/>
      <c r="G24" s="418"/>
      <c r="H24" s="418"/>
      <c r="I24" s="418"/>
    </row>
    <row r="25" spans="1:9" ht="14.25" x14ac:dyDescent="0.2">
      <c r="A25" s="424"/>
      <c r="B25" s="425"/>
      <c r="C25" s="425"/>
      <c r="D25" s="425"/>
      <c r="E25" s="425"/>
      <c r="F25" s="425"/>
      <c r="G25" s="425"/>
      <c r="H25" s="417"/>
      <c r="I25" s="417"/>
    </row>
    <row r="26" spans="1:9" x14ac:dyDescent="0.2">
      <c r="A26" s="418"/>
      <c r="B26" s="417"/>
      <c r="C26" s="417"/>
      <c r="D26" s="417"/>
      <c r="E26" s="417"/>
      <c r="F26" s="417"/>
      <c r="G26" s="417"/>
      <c r="H26" s="417"/>
      <c r="I26" s="417"/>
    </row>
    <row r="27" spans="1:9" ht="15" customHeight="1" x14ac:dyDescent="0.2">
      <c r="A27" s="419" t="s">
        <v>439</v>
      </c>
      <c r="B27" s="417"/>
      <c r="C27" s="417"/>
      <c r="D27" s="417"/>
      <c r="E27" s="417"/>
      <c r="F27" s="417"/>
      <c r="G27" s="417"/>
      <c r="H27" s="417"/>
      <c r="I27" s="417"/>
    </row>
    <row r="28" spans="1:9" ht="12.75" customHeight="1" x14ac:dyDescent="0.2">
      <c r="A28" s="423" t="s">
        <v>438</v>
      </c>
      <c r="B28" s="426"/>
      <c r="C28" s="426"/>
      <c r="D28" s="426"/>
      <c r="E28" s="426"/>
      <c r="F28" s="426"/>
      <c r="G28" s="426"/>
      <c r="H28" s="426"/>
      <c r="I28" s="426"/>
    </row>
    <row r="29" spans="1:9" x14ac:dyDescent="0.2">
      <c r="A29" s="449" t="s">
        <v>437</v>
      </c>
      <c r="B29" s="449"/>
      <c r="C29" s="449"/>
      <c r="D29" s="449"/>
      <c r="E29" s="427"/>
      <c r="F29" s="427"/>
      <c r="G29" s="427"/>
      <c r="H29" s="427"/>
      <c r="I29" s="427"/>
    </row>
    <row r="30" spans="1:9" x14ac:dyDescent="0.2">
      <c r="A30" s="423"/>
      <c r="B30" s="428"/>
      <c r="C30" s="428"/>
      <c r="D30" s="428"/>
      <c r="E30" s="428"/>
      <c r="F30" s="428"/>
      <c r="G30" s="428"/>
      <c r="H30" s="428"/>
      <c r="I30" s="428"/>
    </row>
    <row r="31" spans="1:9" ht="12.75" customHeight="1" x14ac:dyDescent="0.2">
      <c r="A31" s="429" t="s">
        <v>436</v>
      </c>
      <c r="B31" s="429"/>
      <c r="C31" s="429"/>
      <c r="D31" s="430"/>
      <c r="E31" s="430"/>
      <c r="F31" s="430"/>
      <c r="G31" s="430"/>
      <c r="H31" s="430"/>
      <c r="I31" s="430"/>
    </row>
    <row r="32" spans="1:9" x14ac:dyDescent="0.2">
      <c r="A32" s="431" t="s">
        <v>435</v>
      </c>
      <c r="B32" s="432"/>
      <c r="C32" s="432"/>
      <c r="D32" s="428"/>
      <c r="E32" s="428"/>
      <c r="F32" s="428"/>
      <c r="G32" s="428"/>
      <c r="H32" s="428"/>
      <c r="I32" s="428"/>
    </row>
    <row r="33" spans="1:9" x14ac:dyDescent="0.2">
      <c r="A33" s="423"/>
      <c r="B33" s="428"/>
      <c r="C33" s="428"/>
      <c r="D33" s="428"/>
      <c r="E33" s="428"/>
      <c r="F33" s="428"/>
      <c r="G33" s="428"/>
      <c r="H33" s="428"/>
      <c r="I33" s="428"/>
    </row>
    <row r="34" spans="1:9" x14ac:dyDescent="0.2">
      <c r="A34" s="450" t="s">
        <v>434</v>
      </c>
      <c r="B34" s="450"/>
      <c r="C34" s="450"/>
      <c r="D34" s="450"/>
      <c r="E34" s="450"/>
      <c r="F34" s="450"/>
      <c r="G34" s="450"/>
      <c r="H34" s="450"/>
      <c r="I34" s="450"/>
    </row>
    <row r="36" spans="1:9" ht="15" x14ac:dyDescent="0.2">
      <c r="A36" s="451" t="s">
        <v>433</v>
      </c>
      <c r="B36" s="452"/>
    </row>
    <row r="38" spans="1:9" x14ac:dyDescent="0.2">
      <c r="A38" s="440" t="s">
        <v>686</v>
      </c>
    </row>
    <row r="39" spans="1:9" x14ac:dyDescent="0.2">
      <c r="A39" s="440" t="s">
        <v>0</v>
      </c>
      <c r="B39" s="409"/>
    </row>
    <row r="40" spans="1:9" x14ac:dyDescent="0.2">
      <c r="A40" s="441" t="s">
        <v>486</v>
      </c>
    </row>
    <row r="41" spans="1:9" x14ac:dyDescent="0.2">
      <c r="A41" s="444" t="s">
        <v>687</v>
      </c>
    </row>
    <row r="42" spans="1:9" x14ac:dyDescent="0.2">
      <c r="A42" s="442" t="s">
        <v>487</v>
      </c>
    </row>
  </sheetData>
  <mergeCells count="3">
    <mergeCell ref="A29:D29"/>
    <mergeCell ref="A34:I34"/>
    <mergeCell ref="A36:B36"/>
  </mergeCells>
  <hyperlinks>
    <hyperlink ref="A29:D29" r:id="rId1" display="Infoshare (www.stats.govt.nz/infoshare)." xr:uid="{00000000-0004-0000-0000-000000000000}"/>
    <hyperlink ref="B4" location="'Table 1.01'!A1" display="Overseas merchandise trade, actual values" xr:uid="{00000000-0004-0000-0000-000001000000}"/>
    <hyperlink ref="B6" location="'Table 2'!A1" display="Overseas merchandise trade: Seasonally adjusted and trend values – monthly" xr:uid="{00000000-0004-0000-0000-000002000000}"/>
    <hyperlink ref="B7" location="'Table 3'!A1" display="Exports by destination" xr:uid="{00000000-0004-0000-0000-000003000000}"/>
    <hyperlink ref="B8" location="'Table 4'!A1" display="Imports by country of origin" xr:uid="{00000000-0004-0000-0000-000004000000}"/>
    <hyperlink ref="B9" location="'Table 5'!A1" display="Exports of main commodities" xr:uid="{00000000-0004-0000-0000-000005000000}"/>
    <hyperlink ref="B10" location="'Table 6'!A1" display="Imports of main commodities" xr:uid="{00000000-0004-0000-0000-000006000000}"/>
    <hyperlink ref="B11" location="'Table 7'!A1" display="Imports by broad economic category (BEC) group" xr:uid="{00000000-0004-0000-0000-000007000000}"/>
    <hyperlink ref="B12" location="'Table 8'!A1" display="Exchange rates" xr:uid="{00000000-0004-0000-0000-000008000000}"/>
    <hyperlink ref="B13" location="'Table 9'!A1" display="Related series: Livestock, cars, and crude oil" xr:uid="{00000000-0004-0000-0000-000009000000}"/>
    <hyperlink ref="B14" location="'Table 10'!A1" display="Exports and imports by standard international trade classification (SITC)" xr:uid="{00000000-0004-0000-0000-00000A000000}"/>
    <hyperlink ref="B15" location="'Table 11'!A1" display="Exports by top 10 HS categories: Values – seasonally adjusted" xr:uid="{00000000-0004-0000-0000-00000B000000}"/>
    <hyperlink ref="B16" location="'Table 12'!A1" display="Exports by top 10 HS categories: Quantities – seasonally adjusted" xr:uid="{00000000-0004-0000-0000-00000C000000}"/>
    <hyperlink ref="B17" location="'Table 13'!A1" display="Imports by selected HS categories: Values – seasonally adjusted" xr:uid="{00000000-0004-0000-0000-00000D000000}"/>
    <hyperlink ref="B18" location="'Table 14'!A1" display="Exports by top 10 HS categories: Values – trend" xr:uid="{00000000-0004-0000-0000-00000E000000}"/>
    <hyperlink ref="B19" location="'Table 15'!A1" display="Exports by top 10 HS categories: Quantities – trend" xr:uid="{00000000-0004-0000-0000-00000F000000}"/>
    <hyperlink ref="B20" location="'Table 16'!A1" display="Imports by selected HS categories: Values – seasonally adjusted" xr:uid="{00000000-0004-0000-0000-000010000000}"/>
    <hyperlink ref="B21" location="'Table 17'!A1" display="Overseas merchandise trade, seasonally adjusted and trend values – quarterly" xr:uid="{00000000-0004-0000-0000-000011000000}"/>
    <hyperlink ref="B22" location="'Table 18'!A1" display="Exports by top 10 HS categories, values – seasonally adjusted" xr:uid="{00000000-0004-0000-0000-000012000000}"/>
    <hyperlink ref="B24" location="'Table 20'!A1" display="Imports by broad economic category (BEC) group, values – seasonally adjusted" xr:uid="{00000000-0004-0000-0000-000013000000}"/>
    <hyperlink ref="B23" location="'Table 19'!A1" display="Exports by top 10 HS categories, quantities – seasonally adjusted" xr:uid="{00000000-0004-0000-0000-000014000000}"/>
    <hyperlink ref="B5" location="'Table 1.02'!A1" display="Overseas merchandise trade, trade balance – actual values" xr:uid="{00000000-0004-0000-0000-000015000000}"/>
    <hyperlink ref="A34" r:id="rId2" display="http://www.stats.govt.nz/about-infoshare" xr:uid="{00000000-0004-0000-0000-000016000000}"/>
    <hyperlink ref="A34:I34" r:id="rId3" display="More information about Infoshare (www.stats.govt.nz/about-infoshare)." xr:uid="{00000000-0004-0000-0000-000017000000}"/>
    <hyperlink ref="A42" r:id="rId4" xr:uid="{00000000-0004-0000-0000-000018000000}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Y67"/>
  <sheetViews>
    <sheetView zoomScaleNormal="100" workbookViewId="0"/>
  </sheetViews>
  <sheetFormatPr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597"/>
      <c r="B5" s="597"/>
      <c r="C5" s="598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601" t="s">
        <v>141</v>
      </c>
      <c r="U5" s="589"/>
      <c r="V5" s="602"/>
      <c r="W5" s="602"/>
      <c r="X5" s="602"/>
      <c r="Y5" s="602"/>
    </row>
    <row r="6" spans="1:25" s="33" customFormat="1" ht="12" customHeight="1" x14ac:dyDescent="0.2">
      <c r="A6" s="599"/>
      <c r="B6" s="599"/>
      <c r="C6" s="600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33" t="s">
        <v>1</v>
      </c>
      <c r="Q6" s="533"/>
      <c r="R6" s="533"/>
      <c r="S6" s="534"/>
      <c r="T6" s="170" t="s">
        <v>0</v>
      </c>
      <c r="U6" s="171"/>
      <c r="V6" s="603" t="s">
        <v>1</v>
      </c>
      <c r="W6" s="533"/>
      <c r="X6" s="533"/>
      <c r="Y6" s="533"/>
    </row>
    <row r="7" spans="1:25" s="33" customFormat="1" ht="12" customHeight="1" x14ac:dyDescent="0.2">
      <c r="A7" s="599"/>
      <c r="B7" s="599"/>
      <c r="C7" s="599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599"/>
      <c r="B8" s="599"/>
      <c r="C8" s="599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599"/>
      <c r="B9" s="599"/>
      <c r="C9" s="599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169</v>
      </c>
      <c r="Q9" s="173"/>
      <c r="R9" s="172" t="s">
        <v>170</v>
      </c>
      <c r="S9" s="173"/>
      <c r="T9" s="95" t="s">
        <v>168</v>
      </c>
      <c r="U9" s="108"/>
      <c r="V9" s="245" t="s">
        <v>169</v>
      </c>
      <c r="W9" s="173"/>
      <c r="X9" s="172" t="s">
        <v>170</v>
      </c>
      <c r="Y9" s="247"/>
    </row>
    <row r="10" spans="1:25" s="33" customFormat="1" ht="12" customHeight="1" x14ac:dyDescent="0.2">
      <c r="A10" s="608"/>
      <c r="B10" s="608"/>
      <c r="C10" s="609"/>
      <c r="D10" s="606"/>
      <c r="E10" s="607"/>
      <c r="F10" s="606"/>
      <c r="G10" s="607"/>
      <c r="H10" s="606"/>
      <c r="I10" s="607"/>
      <c r="J10" s="606"/>
      <c r="K10" s="607"/>
      <c r="L10" s="606"/>
      <c r="M10" s="607"/>
      <c r="N10" s="604"/>
      <c r="O10" s="605"/>
      <c r="P10" s="589" t="s">
        <v>8</v>
      </c>
      <c r="Q10" s="590"/>
      <c r="R10" s="589" t="s">
        <v>8</v>
      </c>
      <c r="S10" s="590"/>
      <c r="T10" s="595" t="s">
        <v>109</v>
      </c>
      <c r="U10" s="596"/>
      <c r="V10" s="593" t="s">
        <v>8</v>
      </c>
      <c r="W10" s="594"/>
      <c r="X10" s="591" t="s">
        <v>8</v>
      </c>
      <c r="Y10" s="592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498</v>
      </c>
      <c r="B14" s="197" t="s">
        <v>505</v>
      </c>
      <c r="C14" s="35"/>
      <c r="D14" s="103">
        <v>0.66579999999999995</v>
      </c>
      <c r="E14" s="35"/>
      <c r="F14" s="103">
        <v>0.43869999999999998</v>
      </c>
      <c r="G14" s="35"/>
      <c r="H14" s="103">
        <v>0.92510000000000003</v>
      </c>
      <c r="I14" s="35"/>
      <c r="J14" s="104">
        <v>80.86</v>
      </c>
      <c r="K14" s="35"/>
      <c r="L14" s="106">
        <v>0.60803333333333298</v>
      </c>
      <c r="M14" s="35"/>
      <c r="N14" s="87">
        <v>72.099999999999994</v>
      </c>
      <c r="O14" s="35"/>
      <c r="P14" s="87">
        <v>3.3</v>
      </c>
      <c r="Q14" s="35"/>
      <c r="R14" s="87">
        <v>-6.9</v>
      </c>
      <c r="S14" s="35"/>
      <c r="T14" s="181">
        <v>974.8</v>
      </c>
      <c r="U14" s="35"/>
      <c r="V14" s="87">
        <v>0.3</v>
      </c>
      <c r="W14" s="35"/>
      <c r="X14" s="87">
        <v>-8.9</v>
      </c>
      <c r="Y14" s="35"/>
    </row>
    <row r="15" spans="1:25" s="47" customFormat="1" ht="12" customHeight="1" x14ac:dyDescent="0.2">
      <c r="A15" s="77"/>
      <c r="B15" s="77"/>
      <c r="C15" s="35"/>
      <c r="D15" s="103"/>
      <c r="E15" s="35"/>
      <c r="F15" s="103"/>
      <c r="G15" s="35"/>
      <c r="H15" s="103"/>
      <c r="I15" s="35"/>
      <c r="J15" s="104"/>
      <c r="K15" s="35"/>
      <c r="L15" s="106"/>
      <c r="M15" s="35"/>
      <c r="N15" s="87"/>
      <c r="O15" s="35"/>
      <c r="P15" s="87"/>
      <c r="Q15" s="35"/>
      <c r="R15" s="87"/>
      <c r="S15" s="35"/>
      <c r="T15" s="181"/>
      <c r="U15" s="35"/>
      <c r="V15" s="87"/>
      <c r="W15" s="35"/>
      <c r="X15" s="87"/>
      <c r="Y15" s="35"/>
    </row>
    <row r="16" spans="1:25" ht="12" customHeight="1" x14ac:dyDescent="0.2">
      <c r="A16" s="77" t="s">
        <v>499</v>
      </c>
      <c r="B16" s="77" t="s">
        <v>508</v>
      </c>
      <c r="C16" s="35"/>
      <c r="D16" s="103">
        <v>0.66286666666666705</v>
      </c>
      <c r="E16" s="35"/>
      <c r="F16" s="103">
        <v>0.46313333333333301</v>
      </c>
      <c r="G16" s="35"/>
      <c r="H16" s="103">
        <v>0.92046666666666699</v>
      </c>
      <c r="I16" s="35"/>
      <c r="J16" s="104">
        <v>76.383333333333297</v>
      </c>
      <c r="K16" s="35"/>
      <c r="L16" s="106">
        <v>0.60123333333333295</v>
      </c>
      <c r="M16" s="35"/>
      <c r="N16" s="87">
        <v>72.2</v>
      </c>
      <c r="O16" s="35"/>
      <c r="P16" s="87">
        <v>0</v>
      </c>
      <c r="Q16" s="35"/>
      <c r="R16" s="87">
        <v>-7.3</v>
      </c>
      <c r="S16" s="35"/>
      <c r="T16" s="181">
        <v>995.8</v>
      </c>
      <c r="U16" s="35"/>
      <c r="V16" s="87">
        <v>2.2000000000000002</v>
      </c>
      <c r="W16" s="35"/>
      <c r="X16" s="87">
        <v>-7.7</v>
      </c>
      <c r="Y16" s="35"/>
    </row>
    <row r="17" spans="1:25" ht="12" customHeight="1" x14ac:dyDescent="0.2">
      <c r="A17" s="77"/>
      <c r="B17" s="77" t="s">
        <v>511</v>
      </c>
      <c r="C17" s="35"/>
      <c r="D17" s="103">
        <v>0.69096666666666695</v>
      </c>
      <c r="E17" s="35"/>
      <c r="F17" s="103">
        <v>0.48176666666666701</v>
      </c>
      <c r="G17" s="35"/>
      <c r="H17" s="103">
        <v>0.92626666666666702</v>
      </c>
      <c r="I17" s="35"/>
      <c r="J17" s="104">
        <v>74.62</v>
      </c>
      <c r="K17" s="35"/>
      <c r="L17" s="103">
        <v>0.61170000000000002</v>
      </c>
      <c r="M17" s="35"/>
      <c r="N17" s="87">
        <v>73.599999999999994</v>
      </c>
      <c r="O17" s="35"/>
      <c r="P17" s="87">
        <v>2</v>
      </c>
      <c r="Q17" s="35"/>
      <c r="R17" s="87">
        <v>-3.4</v>
      </c>
      <c r="S17" s="35"/>
      <c r="T17" s="181">
        <v>1001.9</v>
      </c>
      <c r="U17" s="35"/>
      <c r="V17" s="87">
        <v>0.6</v>
      </c>
      <c r="W17" s="35"/>
      <c r="X17" s="87">
        <v>-6.8</v>
      </c>
      <c r="Y17" s="35"/>
    </row>
    <row r="18" spans="1:25" ht="12" customHeight="1" x14ac:dyDescent="0.2">
      <c r="A18" s="77"/>
      <c r="B18" s="77" t="s">
        <v>514</v>
      </c>
      <c r="C18" s="35"/>
      <c r="D18" s="103">
        <v>0.72203333333333297</v>
      </c>
      <c r="E18" s="35"/>
      <c r="F18" s="103">
        <v>0.54946666666666699</v>
      </c>
      <c r="G18" s="35"/>
      <c r="H18" s="103">
        <v>0.95289999999999997</v>
      </c>
      <c r="I18" s="35"/>
      <c r="J18" s="104">
        <v>73.933333333333294</v>
      </c>
      <c r="K18" s="35"/>
      <c r="L18" s="103">
        <v>0.64706666666666701</v>
      </c>
      <c r="M18" s="35"/>
      <c r="N18" s="87">
        <v>77</v>
      </c>
      <c r="O18" s="35"/>
      <c r="P18" s="87">
        <v>4.5</v>
      </c>
      <c r="Q18" s="35"/>
      <c r="R18" s="87">
        <v>10.199999999999999</v>
      </c>
      <c r="S18" s="35"/>
      <c r="T18" s="181">
        <v>1044.3</v>
      </c>
      <c r="U18" s="35"/>
      <c r="V18" s="87">
        <v>4.2</v>
      </c>
      <c r="W18" s="35"/>
      <c r="X18" s="87">
        <v>7.4</v>
      </c>
      <c r="Y18" s="35"/>
    </row>
    <row r="19" spans="1:25" ht="12" customHeight="1" x14ac:dyDescent="0.2">
      <c r="A19" s="197"/>
      <c r="B19" s="197" t="s">
        <v>505</v>
      </c>
      <c r="C19" s="35"/>
      <c r="D19" s="103">
        <v>0.71196666666666697</v>
      </c>
      <c r="E19" s="35"/>
      <c r="F19" s="103">
        <v>0.57296666666666696</v>
      </c>
      <c r="G19" s="35"/>
      <c r="H19" s="103">
        <v>0.94873333333333298</v>
      </c>
      <c r="I19" s="35"/>
      <c r="J19" s="104">
        <v>77.760000000000005</v>
      </c>
      <c r="K19" s="35"/>
      <c r="L19" s="103">
        <v>0.65963333333333296</v>
      </c>
      <c r="M19" s="35"/>
      <c r="N19" s="87">
        <v>77.599999999999994</v>
      </c>
      <c r="O19" s="35"/>
      <c r="P19" s="87">
        <v>0.9</v>
      </c>
      <c r="Q19" s="35"/>
      <c r="R19" s="87">
        <v>7.6</v>
      </c>
      <c r="S19" s="35"/>
      <c r="T19" s="181">
        <v>1061.0999999999999</v>
      </c>
      <c r="U19" s="35"/>
      <c r="V19" s="87">
        <v>1.6</v>
      </c>
      <c r="W19" s="35"/>
      <c r="X19" s="87">
        <v>8.9</v>
      </c>
      <c r="Y19" s="35"/>
    </row>
    <row r="20" spans="1:25" ht="12" customHeight="1" x14ac:dyDescent="0.2">
      <c r="A20" s="77"/>
      <c r="B20" s="77"/>
      <c r="C20" s="35"/>
      <c r="D20" s="103"/>
      <c r="E20" s="35"/>
      <c r="F20" s="103"/>
      <c r="G20" s="35"/>
      <c r="H20" s="103"/>
      <c r="I20" s="35"/>
      <c r="J20" s="104"/>
      <c r="K20" s="35"/>
      <c r="L20" s="103"/>
      <c r="M20" s="35"/>
      <c r="N20" s="87"/>
      <c r="O20" s="35"/>
      <c r="P20" s="87"/>
      <c r="Q20" s="35"/>
      <c r="R20" s="87"/>
      <c r="S20" s="35"/>
      <c r="T20" s="181"/>
      <c r="U20" s="35"/>
      <c r="V20" s="87"/>
      <c r="W20" s="35"/>
      <c r="X20" s="87"/>
      <c r="Y20" s="35"/>
    </row>
    <row r="21" spans="1:25" ht="12" customHeight="1" x14ac:dyDescent="0.2">
      <c r="A21" s="77" t="s">
        <v>500</v>
      </c>
      <c r="B21" s="77" t="s">
        <v>508</v>
      </c>
      <c r="C21" s="35"/>
      <c r="D21" s="103">
        <v>0.71183333333333298</v>
      </c>
      <c r="E21" s="35"/>
      <c r="F21" s="103">
        <v>0.57450000000000001</v>
      </c>
      <c r="G21" s="35"/>
      <c r="H21" s="103">
        <v>0.93903333333333305</v>
      </c>
      <c r="I21" s="35"/>
      <c r="J21" s="104">
        <v>80.896666666666704</v>
      </c>
      <c r="K21" s="35"/>
      <c r="L21" s="103">
        <v>0.66813333333333302</v>
      </c>
      <c r="M21" s="35"/>
      <c r="N21" s="87">
        <v>78</v>
      </c>
      <c r="O21" s="35"/>
      <c r="P21" s="87">
        <v>0.4</v>
      </c>
      <c r="Q21" s="35"/>
      <c r="R21" s="87">
        <v>8</v>
      </c>
      <c r="S21" s="35"/>
      <c r="T21" s="181">
        <v>1073.2</v>
      </c>
      <c r="U21" s="35"/>
      <c r="V21" s="87">
        <v>1.1000000000000001</v>
      </c>
      <c r="W21" s="35"/>
      <c r="X21" s="87">
        <v>7.8</v>
      </c>
      <c r="Y21" s="35"/>
    </row>
    <row r="22" spans="1:25" ht="12" customHeight="1" x14ac:dyDescent="0.2">
      <c r="A22" s="77"/>
      <c r="B22" s="77" t="s">
        <v>511</v>
      </c>
      <c r="C22" s="35"/>
      <c r="D22" s="103">
        <v>0.70456666666666701</v>
      </c>
      <c r="E22" s="35"/>
      <c r="F22" s="103">
        <v>0.5514</v>
      </c>
      <c r="G22" s="35"/>
      <c r="H22" s="103">
        <v>0.93840000000000001</v>
      </c>
      <c r="I22" s="35"/>
      <c r="J22" s="104">
        <v>78.290000000000006</v>
      </c>
      <c r="K22" s="35"/>
      <c r="L22" s="103">
        <v>0.64090000000000003</v>
      </c>
      <c r="M22" s="35"/>
      <c r="N22" s="87">
        <v>76.5</v>
      </c>
      <c r="O22" s="35"/>
      <c r="P22" s="87">
        <v>-1.9</v>
      </c>
      <c r="Q22" s="35"/>
      <c r="R22" s="87">
        <v>3.9</v>
      </c>
      <c r="S22" s="35"/>
      <c r="T22" s="181">
        <v>1044</v>
      </c>
      <c r="U22" s="35"/>
      <c r="V22" s="87">
        <v>-2.7</v>
      </c>
      <c r="W22" s="35"/>
      <c r="X22" s="87">
        <v>4.2</v>
      </c>
      <c r="Y22" s="35"/>
    </row>
    <row r="23" spans="1:25" ht="12" customHeight="1" x14ac:dyDescent="0.2">
      <c r="A23" s="77"/>
      <c r="B23" s="77" t="s">
        <v>514</v>
      </c>
      <c r="C23" s="35"/>
      <c r="D23" s="103">
        <v>0.73019999999999996</v>
      </c>
      <c r="E23" s="35"/>
      <c r="F23" s="103">
        <v>0.55813333333333304</v>
      </c>
      <c r="G23" s="35"/>
      <c r="H23" s="103">
        <v>0.92520000000000002</v>
      </c>
      <c r="I23" s="35"/>
      <c r="J23" s="104">
        <v>81.053333333333299</v>
      </c>
      <c r="K23" s="35"/>
      <c r="L23" s="103">
        <v>0.62180000000000002</v>
      </c>
      <c r="M23" s="35"/>
      <c r="N23" s="87">
        <v>77.099999999999994</v>
      </c>
      <c r="O23" s="35"/>
      <c r="P23" s="87">
        <v>0.8</v>
      </c>
      <c r="Q23" s="35"/>
      <c r="R23" s="87">
        <v>0.2</v>
      </c>
      <c r="S23" s="35"/>
      <c r="T23" s="181">
        <v>1059.4000000000001</v>
      </c>
      <c r="U23" s="35"/>
      <c r="V23" s="87">
        <v>1.5</v>
      </c>
      <c r="W23" s="35"/>
      <c r="X23" s="87">
        <v>1.4</v>
      </c>
      <c r="Y23" s="35"/>
    </row>
    <row r="24" spans="1:25" ht="12" customHeight="1" x14ac:dyDescent="0.2">
      <c r="A24" s="197"/>
      <c r="B24" s="197" t="s">
        <v>505</v>
      </c>
      <c r="C24" s="35"/>
      <c r="D24" s="103">
        <v>0.69676666666666698</v>
      </c>
      <c r="E24" s="35"/>
      <c r="F24" s="103">
        <v>0.52480000000000004</v>
      </c>
      <c r="G24" s="35"/>
      <c r="H24" s="103">
        <v>0.90680000000000005</v>
      </c>
      <c r="I24" s="35"/>
      <c r="J24" s="104">
        <v>78.66</v>
      </c>
      <c r="K24" s="35"/>
      <c r="L24" s="103">
        <v>0.591766666666667</v>
      </c>
      <c r="M24" s="35"/>
      <c r="N24" s="87">
        <v>73.8</v>
      </c>
      <c r="O24" s="35"/>
      <c r="P24" s="87">
        <v>-4.3</v>
      </c>
      <c r="Q24" s="35"/>
      <c r="R24" s="87">
        <v>-5</v>
      </c>
      <c r="S24" s="35"/>
      <c r="T24" s="181">
        <v>1011.6</v>
      </c>
      <c r="U24" s="35"/>
      <c r="V24" s="87">
        <v>-4.5</v>
      </c>
      <c r="W24" s="35"/>
      <c r="X24" s="87">
        <v>-4.7</v>
      </c>
      <c r="Y24" s="35"/>
    </row>
    <row r="25" spans="1:25" ht="12" customHeight="1" x14ac:dyDescent="0.2">
      <c r="A25" s="77"/>
      <c r="B25" s="77"/>
      <c r="C25" s="35"/>
      <c r="D25" s="103"/>
      <c r="E25" s="35"/>
      <c r="F25" s="103"/>
      <c r="G25" s="35"/>
      <c r="H25" s="103"/>
      <c r="I25" s="35"/>
      <c r="J25" s="104"/>
      <c r="K25" s="35"/>
      <c r="L25" s="103"/>
      <c r="M25" s="35"/>
      <c r="N25" s="87"/>
      <c r="O25" s="35"/>
      <c r="P25" s="87"/>
      <c r="Q25" s="35"/>
      <c r="R25" s="87"/>
      <c r="S25" s="35"/>
      <c r="T25" s="181"/>
      <c r="U25" s="35"/>
      <c r="V25" s="87"/>
      <c r="W25" s="35"/>
      <c r="X25" s="87"/>
      <c r="Y25" s="35"/>
    </row>
    <row r="26" spans="1:25" ht="12" customHeight="1" x14ac:dyDescent="0.2">
      <c r="A26" s="77" t="s">
        <v>501</v>
      </c>
      <c r="B26" s="77" t="s">
        <v>508</v>
      </c>
      <c r="C26" s="35"/>
      <c r="D26" s="103">
        <v>0.72746666666666704</v>
      </c>
      <c r="E26" s="35"/>
      <c r="F26" s="103">
        <v>0.52249999999999996</v>
      </c>
      <c r="G26" s="35"/>
      <c r="H26" s="103">
        <v>0.92473333333333296</v>
      </c>
      <c r="I26" s="35"/>
      <c r="J26" s="104">
        <v>78.783333333333303</v>
      </c>
      <c r="K26" s="35"/>
      <c r="L26" s="103">
        <v>0.59156666666666702</v>
      </c>
      <c r="M26" s="35"/>
      <c r="N26" s="87">
        <v>74.900000000000006</v>
      </c>
      <c r="O26" s="35"/>
      <c r="P26" s="87">
        <v>1.5</v>
      </c>
      <c r="Q26" s="35"/>
      <c r="R26" s="87">
        <v>-3.9</v>
      </c>
      <c r="S26" s="35"/>
      <c r="T26" s="181">
        <v>1019.3</v>
      </c>
      <c r="U26" s="35"/>
      <c r="V26" s="87">
        <v>0.8</v>
      </c>
      <c r="W26" s="35"/>
      <c r="X26" s="87">
        <v>-5</v>
      </c>
      <c r="Y26" s="35"/>
    </row>
    <row r="27" spans="1:25" ht="12" customHeight="1" x14ac:dyDescent="0.2">
      <c r="A27" s="77"/>
      <c r="B27" s="77" t="s">
        <v>511</v>
      </c>
      <c r="C27" s="35"/>
      <c r="D27" s="103">
        <v>0.70506666666666695</v>
      </c>
      <c r="E27" s="35"/>
      <c r="F27" s="103">
        <v>0.51763333333333295</v>
      </c>
      <c r="G27" s="35"/>
      <c r="H27" s="103">
        <v>0.93116666666666703</v>
      </c>
      <c r="I27" s="35"/>
      <c r="J27" s="104">
        <v>76.87</v>
      </c>
      <c r="K27" s="35"/>
      <c r="L27" s="103">
        <v>0.59093333333333298</v>
      </c>
      <c r="M27" s="35"/>
      <c r="N27" s="87">
        <v>73.8</v>
      </c>
      <c r="O27" s="35"/>
      <c r="P27" s="87">
        <v>-1.5</v>
      </c>
      <c r="Q27" s="35"/>
      <c r="R27" s="87">
        <v>-3.5</v>
      </c>
      <c r="S27" s="35"/>
      <c r="T27" s="181">
        <v>1009.9</v>
      </c>
      <c r="U27" s="35"/>
      <c r="V27" s="87">
        <v>-0.9</v>
      </c>
      <c r="W27" s="35"/>
      <c r="X27" s="87">
        <v>-3.3</v>
      </c>
      <c r="Y27" s="35"/>
    </row>
    <row r="28" spans="1:25" ht="12" customHeight="1" x14ac:dyDescent="0.2">
      <c r="A28" s="77"/>
      <c r="B28" s="77" t="s">
        <v>514</v>
      </c>
      <c r="C28" s="35"/>
      <c r="D28" s="103">
        <v>0.66846666666666699</v>
      </c>
      <c r="E28" s="35"/>
      <c r="F28" s="103">
        <v>0.51286666666666703</v>
      </c>
      <c r="G28" s="35"/>
      <c r="H28" s="103">
        <v>0.91426666666666701</v>
      </c>
      <c r="I28" s="35"/>
      <c r="J28" s="104">
        <v>74.503333333333302</v>
      </c>
      <c r="K28" s="35"/>
      <c r="L28" s="103">
        <v>0.574633333333333</v>
      </c>
      <c r="M28" s="35"/>
      <c r="N28" s="87">
        <v>72.400000000000006</v>
      </c>
      <c r="O28" s="35"/>
      <c r="P28" s="87">
        <v>-2</v>
      </c>
      <c r="Q28" s="35"/>
      <c r="R28" s="87">
        <v>-6.2</v>
      </c>
      <c r="S28" s="35"/>
      <c r="T28" s="181">
        <v>990.3</v>
      </c>
      <c r="U28" s="35"/>
      <c r="V28" s="87">
        <v>-1.9</v>
      </c>
      <c r="W28" s="35"/>
      <c r="X28" s="87">
        <v>-6.5</v>
      </c>
      <c r="Y28" s="35"/>
    </row>
    <row r="29" spans="1:25" ht="12" customHeight="1" x14ac:dyDescent="0.2">
      <c r="A29" s="197"/>
      <c r="B29" s="197" t="s">
        <v>505</v>
      </c>
      <c r="C29" s="35"/>
      <c r="D29" s="103">
        <v>0.67079999999999995</v>
      </c>
      <c r="E29" s="35"/>
      <c r="F29" s="103">
        <v>0.52176666666666704</v>
      </c>
      <c r="G29" s="35"/>
      <c r="H29" s="103">
        <v>0.93426666666666702</v>
      </c>
      <c r="I29" s="35"/>
      <c r="J29" s="104">
        <v>75.723333333333301</v>
      </c>
      <c r="K29" s="35"/>
      <c r="L29" s="103">
        <v>0.58789999999999998</v>
      </c>
      <c r="M29" s="35"/>
      <c r="N29" s="87">
        <v>73.5</v>
      </c>
      <c r="O29" s="35"/>
      <c r="P29" s="87">
        <v>1.6</v>
      </c>
      <c r="Q29" s="35"/>
      <c r="R29" s="87">
        <v>-0.4</v>
      </c>
      <c r="S29" s="35"/>
      <c r="T29" s="181">
        <v>995.3</v>
      </c>
      <c r="U29" s="35"/>
      <c r="V29" s="87">
        <v>0.5</v>
      </c>
      <c r="W29" s="35"/>
      <c r="X29" s="87">
        <v>-1.6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499</v>
      </c>
      <c r="B33" s="197" t="s">
        <v>505</v>
      </c>
      <c r="C33" s="35"/>
      <c r="D33" s="103">
        <v>0.70479999999999998</v>
      </c>
      <c r="E33" s="35"/>
      <c r="F33" s="103">
        <v>0.56399999999999995</v>
      </c>
      <c r="G33" s="35"/>
      <c r="H33" s="103">
        <v>0.95789999999999997</v>
      </c>
      <c r="I33" s="35"/>
      <c r="J33" s="104">
        <v>81.69</v>
      </c>
      <c r="K33" s="35"/>
      <c r="L33" s="103">
        <v>0.66820000000000002</v>
      </c>
      <c r="M33" s="35"/>
      <c r="N33" s="87">
        <v>78.099999999999994</v>
      </c>
      <c r="O33" s="35"/>
      <c r="P33" s="87">
        <v>0.2</v>
      </c>
      <c r="Q33" s="35"/>
      <c r="R33" s="87">
        <v>6.7</v>
      </c>
      <c r="S33" s="35"/>
      <c r="T33" s="181">
        <v>1070.0999999999999</v>
      </c>
      <c r="U33" s="35"/>
      <c r="V33" s="87">
        <v>1.8</v>
      </c>
      <c r="W33" s="35"/>
      <c r="X33" s="87">
        <v>9</v>
      </c>
      <c r="Y33" s="35"/>
    </row>
    <row r="34" spans="1:25" ht="12" customHeight="1" x14ac:dyDescent="0.2">
      <c r="A34" s="77"/>
      <c r="B34" s="77"/>
      <c r="C34" s="35"/>
      <c r="D34" s="103"/>
      <c r="E34" s="35"/>
      <c r="F34" s="103"/>
      <c r="G34" s="35"/>
      <c r="H34" s="103"/>
      <c r="I34" s="35"/>
      <c r="J34" s="104"/>
      <c r="K34" s="35"/>
      <c r="L34" s="103"/>
      <c r="M34" s="35"/>
      <c r="N34" s="87"/>
      <c r="O34" s="35"/>
      <c r="P34" s="87"/>
      <c r="Q34" s="35"/>
      <c r="R34" s="87"/>
      <c r="S34" s="35"/>
      <c r="T34" s="181"/>
      <c r="U34" s="35"/>
      <c r="V34" s="87"/>
      <c r="W34" s="35"/>
      <c r="X34" s="87"/>
      <c r="Y34" s="35"/>
    </row>
    <row r="35" spans="1:25" ht="12" customHeight="1" x14ac:dyDescent="0.2">
      <c r="A35" s="77" t="s">
        <v>500</v>
      </c>
      <c r="B35" s="77" t="s">
        <v>506</v>
      </c>
      <c r="C35" s="35"/>
      <c r="D35" s="103">
        <v>0.71260000000000001</v>
      </c>
      <c r="E35" s="35"/>
      <c r="F35" s="103">
        <v>0.5776</v>
      </c>
      <c r="G35" s="35"/>
      <c r="H35" s="103">
        <v>0.95469999999999999</v>
      </c>
      <c r="I35" s="35"/>
      <c r="J35" s="104">
        <v>81.83</v>
      </c>
      <c r="K35" s="35"/>
      <c r="L35" s="103">
        <v>0.67</v>
      </c>
      <c r="M35" s="35"/>
      <c r="N35" s="87">
        <v>78.599999999999994</v>
      </c>
      <c r="O35" s="35"/>
      <c r="P35" s="87">
        <v>0.6</v>
      </c>
      <c r="Q35" s="35"/>
      <c r="R35" s="87">
        <v>9.1999999999999993</v>
      </c>
      <c r="S35" s="35"/>
      <c r="T35" s="181">
        <v>1063.2</v>
      </c>
      <c r="U35" s="35"/>
      <c r="V35" s="87">
        <v>-0.6</v>
      </c>
      <c r="W35" s="35"/>
      <c r="X35" s="87">
        <v>5.4</v>
      </c>
      <c r="Y35" s="35"/>
    </row>
    <row r="36" spans="1:25" ht="12" customHeight="1" x14ac:dyDescent="0.2">
      <c r="A36" s="77"/>
      <c r="B36" s="77" t="s">
        <v>507</v>
      </c>
      <c r="C36" s="35"/>
      <c r="D36" s="103">
        <v>0.72199999999999998</v>
      </c>
      <c r="E36" s="35"/>
      <c r="F36" s="103">
        <v>0.57779999999999998</v>
      </c>
      <c r="G36" s="35"/>
      <c r="H36" s="103">
        <v>0.94279999999999997</v>
      </c>
      <c r="I36" s="35"/>
      <c r="J36" s="104">
        <v>81.66</v>
      </c>
      <c r="K36" s="35"/>
      <c r="L36" s="103">
        <v>0.6784</v>
      </c>
      <c r="M36" s="35"/>
      <c r="N36" s="87">
        <v>78.8</v>
      </c>
      <c r="O36" s="35"/>
      <c r="P36" s="87">
        <v>0.3</v>
      </c>
      <c r="Q36" s="35"/>
      <c r="R36" s="87">
        <v>8.9</v>
      </c>
      <c r="S36" s="35"/>
      <c r="T36" s="181">
        <v>1084</v>
      </c>
      <c r="U36" s="35"/>
      <c r="V36" s="87">
        <v>2</v>
      </c>
      <c r="W36" s="35"/>
      <c r="X36" s="87">
        <v>9.8000000000000007</v>
      </c>
      <c r="Y36" s="35"/>
    </row>
    <row r="37" spans="1:25" ht="12" customHeight="1" x14ac:dyDescent="0.2">
      <c r="A37" s="77"/>
      <c r="B37" s="77" t="s">
        <v>508</v>
      </c>
      <c r="C37" s="35"/>
      <c r="D37" s="103">
        <v>0.70089999999999997</v>
      </c>
      <c r="E37" s="35"/>
      <c r="F37" s="103">
        <v>0.56810000000000005</v>
      </c>
      <c r="G37" s="35"/>
      <c r="H37" s="103">
        <v>0.91959999999999997</v>
      </c>
      <c r="I37" s="35"/>
      <c r="J37" s="104">
        <v>79.2</v>
      </c>
      <c r="K37" s="35"/>
      <c r="L37" s="103">
        <v>0.65600000000000003</v>
      </c>
      <c r="M37" s="35"/>
      <c r="N37" s="87">
        <v>76.5</v>
      </c>
      <c r="O37" s="35"/>
      <c r="P37" s="87">
        <v>-2.8</v>
      </c>
      <c r="Q37" s="35"/>
      <c r="R37" s="87">
        <v>6</v>
      </c>
      <c r="S37" s="35"/>
      <c r="T37" s="181">
        <v>1072.4000000000001</v>
      </c>
      <c r="U37" s="35"/>
      <c r="V37" s="87">
        <v>-1.1000000000000001</v>
      </c>
      <c r="W37" s="35"/>
      <c r="X37" s="87">
        <v>8.1</v>
      </c>
      <c r="Y37" s="35"/>
    </row>
    <row r="38" spans="1:25" ht="12" customHeight="1" x14ac:dyDescent="0.2">
      <c r="A38" s="77"/>
      <c r="B38" s="77" t="s">
        <v>509</v>
      </c>
      <c r="C38" s="35"/>
      <c r="D38" s="103">
        <v>0.69750000000000001</v>
      </c>
      <c r="E38" s="35"/>
      <c r="F38" s="103">
        <v>0.55249999999999999</v>
      </c>
      <c r="G38" s="35"/>
      <c r="H38" s="103">
        <v>0.92589999999999995</v>
      </c>
      <c r="I38" s="35"/>
      <c r="J38" s="104">
        <v>76.87</v>
      </c>
      <c r="K38" s="35"/>
      <c r="L38" s="103">
        <v>0.65100000000000002</v>
      </c>
      <c r="M38" s="35"/>
      <c r="N38" s="87">
        <v>76</v>
      </c>
      <c r="O38" s="35"/>
      <c r="P38" s="87">
        <v>-0.7</v>
      </c>
      <c r="Q38" s="35"/>
      <c r="R38" s="87">
        <v>4.4000000000000004</v>
      </c>
      <c r="S38" s="35"/>
      <c r="T38" s="181">
        <v>1047.0999999999999</v>
      </c>
      <c r="U38" s="35"/>
      <c r="V38" s="87">
        <v>-2.4</v>
      </c>
      <c r="W38" s="35"/>
      <c r="X38" s="87">
        <v>4.5999999999999996</v>
      </c>
      <c r="Y38" s="35"/>
    </row>
    <row r="39" spans="1:25" ht="12" customHeight="1" x14ac:dyDescent="0.2">
      <c r="A39" s="197"/>
      <c r="B39" s="197" t="s">
        <v>510</v>
      </c>
      <c r="C39" s="35"/>
      <c r="D39" s="103">
        <v>0.69369999999999998</v>
      </c>
      <c r="E39" s="35"/>
      <c r="F39" s="103">
        <v>0.53710000000000002</v>
      </c>
      <c r="G39" s="35"/>
      <c r="H39" s="103">
        <v>0.93340000000000001</v>
      </c>
      <c r="I39" s="35"/>
      <c r="J39" s="104">
        <v>77.86</v>
      </c>
      <c r="K39" s="35"/>
      <c r="L39" s="103">
        <v>0.62829999999999997</v>
      </c>
      <c r="M39" s="35"/>
      <c r="N39" s="87">
        <v>75.5</v>
      </c>
      <c r="O39" s="35"/>
      <c r="P39" s="87">
        <v>-0.7</v>
      </c>
      <c r="Q39" s="35"/>
      <c r="R39" s="87">
        <v>3.6</v>
      </c>
      <c r="S39" s="35"/>
      <c r="T39" s="181">
        <v>1035.2</v>
      </c>
      <c r="U39" s="35"/>
      <c r="V39" s="87">
        <v>-1.1000000000000001</v>
      </c>
      <c r="W39" s="35"/>
      <c r="X39" s="87">
        <v>3.7</v>
      </c>
      <c r="Y39" s="35"/>
    </row>
    <row r="40" spans="1:25" ht="12" customHeight="1" x14ac:dyDescent="0.2">
      <c r="A40" s="77"/>
      <c r="B40" s="77" t="s">
        <v>511</v>
      </c>
      <c r="C40" s="35"/>
      <c r="D40" s="103">
        <v>0.72250000000000003</v>
      </c>
      <c r="E40" s="35"/>
      <c r="F40" s="103">
        <v>0.56459999999999999</v>
      </c>
      <c r="G40" s="35"/>
      <c r="H40" s="103">
        <v>0.95589999999999997</v>
      </c>
      <c r="I40" s="35"/>
      <c r="J40" s="104">
        <v>80.14</v>
      </c>
      <c r="K40" s="35"/>
      <c r="L40" s="103">
        <v>0.64339999999999997</v>
      </c>
      <c r="M40" s="35"/>
      <c r="N40" s="87">
        <v>77.900000000000006</v>
      </c>
      <c r="O40" s="35"/>
      <c r="P40" s="87">
        <v>3.2</v>
      </c>
      <c r="Q40" s="35"/>
      <c r="R40" s="87">
        <v>3.6</v>
      </c>
      <c r="S40" s="35"/>
      <c r="T40" s="181">
        <v>1049.5999999999999</v>
      </c>
      <c r="U40" s="35"/>
      <c r="V40" s="87">
        <v>1.4</v>
      </c>
      <c r="W40" s="35"/>
      <c r="X40" s="87">
        <v>4.3</v>
      </c>
      <c r="Y40" s="35"/>
    </row>
    <row r="41" spans="1:25" ht="12" customHeight="1" x14ac:dyDescent="0.2">
      <c r="A41" s="77"/>
      <c r="B41" s="77" t="s">
        <v>512</v>
      </c>
      <c r="C41" s="35"/>
      <c r="D41" s="103">
        <v>0.7349</v>
      </c>
      <c r="E41" s="35"/>
      <c r="F41" s="103">
        <v>0.56559999999999999</v>
      </c>
      <c r="G41" s="35"/>
      <c r="H41" s="103">
        <v>0.94340000000000002</v>
      </c>
      <c r="I41" s="35"/>
      <c r="J41" s="104">
        <v>82.63</v>
      </c>
      <c r="K41" s="35"/>
      <c r="L41" s="103">
        <v>0.63829999999999998</v>
      </c>
      <c r="M41" s="35"/>
      <c r="N41" s="87">
        <v>78.400000000000006</v>
      </c>
      <c r="O41" s="35"/>
      <c r="P41" s="87">
        <v>0.6</v>
      </c>
      <c r="Q41" s="35"/>
      <c r="R41" s="87">
        <v>2.8</v>
      </c>
      <c r="S41" s="35"/>
      <c r="T41" s="181">
        <v>1070.5</v>
      </c>
      <c r="U41" s="35"/>
      <c r="V41" s="87">
        <v>2</v>
      </c>
      <c r="W41" s="35"/>
      <c r="X41" s="87">
        <v>2.8</v>
      </c>
      <c r="Y41" s="35"/>
    </row>
    <row r="42" spans="1:25" ht="12" customHeight="1" x14ac:dyDescent="0.2">
      <c r="A42" s="77"/>
      <c r="B42" s="77" t="s">
        <v>513</v>
      </c>
      <c r="C42" s="35"/>
      <c r="D42" s="103">
        <v>0.73109999999999997</v>
      </c>
      <c r="E42" s="35"/>
      <c r="F42" s="103">
        <v>0.56369999999999998</v>
      </c>
      <c r="G42" s="35"/>
      <c r="H42" s="103">
        <v>0.92330000000000001</v>
      </c>
      <c r="I42" s="35"/>
      <c r="J42" s="104">
        <v>80.3</v>
      </c>
      <c r="K42" s="35"/>
      <c r="L42" s="103">
        <v>0.61870000000000003</v>
      </c>
      <c r="M42" s="35"/>
      <c r="N42" s="87">
        <v>77.099999999999994</v>
      </c>
      <c r="O42" s="35"/>
      <c r="P42" s="87">
        <v>-1.7</v>
      </c>
      <c r="Q42" s="35"/>
      <c r="R42" s="87">
        <v>0.4</v>
      </c>
      <c r="S42" s="35"/>
      <c r="T42" s="181">
        <v>1068</v>
      </c>
      <c r="U42" s="35"/>
      <c r="V42" s="87">
        <v>-0.2</v>
      </c>
      <c r="W42" s="35"/>
      <c r="X42" s="87">
        <v>2.8</v>
      </c>
      <c r="Y42" s="35"/>
    </row>
    <row r="43" spans="1:25" ht="12" customHeight="1" x14ac:dyDescent="0.2">
      <c r="A43" s="77"/>
      <c r="B43" s="77" t="s">
        <v>514</v>
      </c>
      <c r="C43" s="35"/>
      <c r="D43" s="103">
        <v>0.72460000000000002</v>
      </c>
      <c r="E43" s="35"/>
      <c r="F43" s="103">
        <v>0.54510000000000003</v>
      </c>
      <c r="G43" s="35"/>
      <c r="H43" s="103">
        <v>0.90890000000000004</v>
      </c>
      <c r="I43" s="35"/>
      <c r="J43" s="104">
        <v>80.23</v>
      </c>
      <c r="K43" s="35"/>
      <c r="L43" s="103">
        <v>0.60840000000000005</v>
      </c>
      <c r="M43" s="35"/>
      <c r="N43" s="87">
        <v>75.900000000000006</v>
      </c>
      <c r="O43" s="35"/>
      <c r="P43" s="87">
        <v>-1.6</v>
      </c>
      <c r="Q43" s="35"/>
      <c r="R43" s="87">
        <v>-2.6</v>
      </c>
      <c r="S43" s="35"/>
      <c r="T43" s="181">
        <v>1039.8</v>
      </c>
      <c r="U43" s="35"/>
      <c r="V43" s="87">
        <v>-2.6</v>
      </c>
      <c r="W43" s="35"/>
      <c r="X43" s="87">
        <v>-1.2</v>
      </c>
      <c r="Y43" s="35"/>
    </row>
    <row r="44" spans="1:25" ht="12" customHeight="1" x14ac:dyDescent="0.2">
      <c r="A44" s="77"/>
      <c r="B44" s="77" t="s">
        <v>515</v>
      </c>
      <c r="C44" s="35"/>
      <c r="D44" s="103">
        <v>0.70620000000000005</v>
      </c>
      <c r="E44" s="35"/>
      <c r="F44" s="103">
        <v>0.53469999999999995</v>
      </c>
      <c r="G44" s="35"/>
      <c r="H44" s="103">
        <v>0.90600000000000003</v>
      </c>
      <c r="I44" s="35"/>
      <c r="J44" s="104">
        <v>79.7</v>
      </c>
      <c r="K44" s="35"/>
      <c r="L44" s="103">
        <v>0.60040000000000004</v>
      </c>
      <c r="M44" s="35"/>
      <c r="N44" s="87">
        <v>74.7</v>
      </c>
      <c r="O44" s="35"/>
      <c r="P44" s="87">
        <v>-1.5</v>
      </c>
      <c r="Q44" s="35"/>
      <c r="R44" s="87">
        <v>-2.8</v>
      </c>
      <c r="S44" s="35"/>
      <c r="T44" s="181">
        <v>1035.4000000000001</v>
      </c>
      <c r="U44" s="35"/>
      <c r="V44" s="87">
        <v>-0.4</v>
      </c>
      <c r="W44" s="35"/>
      <c r="X44" s="87">
        <v>-2.5</v>
      </c>
      <c r="Y44" s="35"/>
    </row>
    <row r="45" spans="1:25" ht="12" customHeight="1" x14ac:dyDescent="0.2">
      <c r="A45" s="77"/>
      <c r="B45" s="77" t="s">
        <v>516</v>
      </c>
      <c r="C45" s="35"/>
      <c r="D45" s="103">
        <v>0.68879999999999997</v>
      </c>
      <c r="E45" s="35"/>
      <c r="F45" s="103">
        <v>0.52110000000000001</v>
      </c>
      <c r="G45" s="35"/>
      <c r="H45" s="103">
        <v>0.90339999999999998</v>
      </c>
      <c r="I45" s="35"/>
      <c r="J45" s="104">
        <v>77.760000000000005</v>
      </c>
      <c r="K45" s="35"/>
      <c r="L45" s="103">
        <v>0.58720000000000006</v>
      </c>
      <c r="M45" s="35"/>
      <c r="N45" s="87">
        <v>73.099999999999994</v>
      </c>
      <c r="O45" s="35"/>
      <c r="P45" s="87">
        <v>-2.2000000000000002</v>
      </c>
      <c r="Q45" s="35"/>
      <c r="R45" s="87">
        <v>-6.2</v>
      </c>
      <c r="S45" s="35"/>
      <c r="T45" s="181">
        <v>1004.8</v>
      </c>
      <c r="U45" s="35"/>
      <c r="V45" s="87">
        <v>-3</v>
      </c>
      <c r="W45" s="35"/>
      <c r="X45" s="87">
        <v>-4.4000000000000004</v>
      </c>
      <c r="Y45" s="35"/>
    </row>
    <row r="46" spans="1:25" ht="12" customHeight="1" x14ac:dyDescent="0.2">
      <c r="A46" s="77"/>
      <c r="B46" s="77" t="s">
        <v>505</v>
      </c>
      <c r="C46" s="35"/>
      <c r="D46" s="103">
        <v>0.69530000000000003</v>
      </c>
      <c r="E46" s="35"/>
      <c r="F46" s="103">
        <v>0.51859999999999995</v>
      </c>
      <c r="G46" s="35"/>
      <c r="H46" s="103">
        <v>0.91100000000000003</v>
      </c>
      <c r="I46" s="35"/>
      <c r="J46" s="104">
        <v>78.52</v>
      </c>
      <c r="K46" s="35"/>
      <c r="L46" s="103">
        <v>0.5877</v>
      </c>
      <c r="M46" s="35"/>
      <c r="N46" s="87">
        <v>73.5</v>
      </c>
      <c r="O46" s="35"/>
      <c r="P46" s="87">
        <v>0.5</v>
      </c>
      <c r="Q46" s="35"/>
      <c r="R46" s="87">
        <v>-5.9</v>
      </c>
      <c r="S46" s="35"/>
      <c r="T46" s="181">
        <v>994.6</v>
      </c>
      <c r="U46" s="35"/>
      <c r="V46" s="87">
        <v>-1</v>
      </c>
      <c r="W46" s="35"/>
      <c r="X46" s="87">
        <v>-7.1</v>
      </c>
      <c r="Y46" s="35"/>
    </row>
    <row r="47" spans="1:25" ht="12" customHeight="1" x14ac:dyDescent="0.2">
      <c r="A47" s="77"/>
      <c r="B47" s="77"/>
      <c r="C47" s="35"/>
      <c r="D47" s="103"/>
      <c r="E47" s="35"/>
      <c r="F47" s="103"/>
      <c r="G47" s="35"/>
      <c r="H47" s="103"/>
      <c r="I47" s="35"/>
      <c r="J47" s="104"/>
      <c r="K47" s="35"/>
      <c r="L47" s="103"/>
      <c r="M47" s="35"/>
      <c r="N47" s="87"/>
      <c r="O47" s="35"/>
      <c r="P47" s="87"/>
      <c r="Q47" s="35"/>
      <c r="R47" s="87"/>
      <c r="S47" s="35"/>
      <c r="T47" s="181"/>
      <c r="U47" s="35"/>
      <c r="V47" s="87"/>
      <c r="W47" s="35"/>
      <c r="X47" s="87"/>
      <c r="Y47" s="35"/>
    </row>
    <row r="48" spans="1:25" ht="12" customHeight="1" x14ac:dyDescent="0.2">
      <c r="A48" s="77" t="s">
        <v>501</v>
      </c>
      <c r="B48" s="77" t="s">
        <v>506</v>
      </c>
      <c r="C48" s="35"/>
      <c r="D48" s="103">
        <v>0.72550000000000003</v>
      </c>
      <c r="E48" s="35"/>
      <c r="F48" s="103">
        <v>0.5252</v>
      </c>
      <c r="G48" s="35"/>
      <c r="H48" s="103">
        <v>0.91220000000000001</v>
      </c>
      <c r="I48" s="35"/>
      <c r="J48" s="104">
        <v>80.510000000000005</v>
      </c>
      <c r="K48" s="35"/>
      <c r="L48" s="103">
        <v>0.59489999999999998</v>
      </c>
      <c r="M48" s="35"/>
      <c r="N48" s="87">
        <v>74.900000000000006</v>
      </c>
      <c r="O48" s="35"/>
      <c r="P48" s="87">
        <v>1.9</v>
      </c>
      <c r="Q48" s="35"/>
      <c r="R48" s="87">
        <v>-4.5999999999999996</v>
      </c>
      <c r="S48" s="35"/>
      <c r="T48" s="181">
        <v>1009.3</v>
      </c>
      <c r="U48" s="35"/>
      <c r="V48" s="87">
        <v>1.5</v>
      </c>
      <c r="W48" s="35"/>
      <c r="X48" s="87">
        <v>-5.0999999999999996</v>
      </c>
      <c r="Y48" s="35"/>
    </row>
    <row r="49" spans="1:25" ht="12" customHeight="1" x14ac:dyDescent="0.2">
      <c r="A49" s="77"/>
      <c r="B49" s="77" t="s">
        <v>507</v>
      </c>
      <c r="C49" s="35"/>
      <c r="D49" s="103">
        <v>0.73119999999999996</v>
      </c>
      <c r="E49" s="35"/>
      <c r="F49" s="103">
        <v>0.52270000000000005</v>
      </c>
      <c r="G49" s="35"/>
      <c r="H49" s="103">
        <v>0.92769999999999997</v>
      </c>
      <c r="I49" s="35"/>
      <c r="J49" s="104">
        <v>78.89</v>
      </c>
      <c r="K49" s="35"/>
      <c r="L49" s="103">
        <v>0.5917</v>
      </c>
      <c r="M49" s="35"/>
      <c r="N49" s="87">
        <v>75.099999999999994</v>
      </c>
      <c r="O49" s="35"/>
      <c r="P49" s="87">
        <v>0.3</v>
      </c>
      <c r="Q49" s="35"/>
      <c r="R49" s="87">
        <v>-4.7</v>
      </c>
      <c r="S49" s="35"/>
      <c r="T49" s="181">
        <v>1027.2</v>
      </c>
      <c r="U49" s="35"/>
      <c r="V49" s="87">
        <v>1.8</v>
      </c>
      <c r="W49" s="35"/>
      <c r="X49" s="87">
        <v>-5.2</v>
      </c>
      <c r="Y49" s="35"/>
    </row>
    <row r="50" spans="1:25" ht="12" customHeight="1" x14ac:dyDescent="0.2">
      <c r="A50" s="77"/>
      <c r="B50" s="77" t="s">
        <v>508</v>
      </c>
      <c r="C50" s="35"/>
      <c r="D50" s="103">
        <v>0.72570000000000001</v>
      </c>
      <c r="E50" s="35"/>
      <c r="F50" s="103">
        <v>0.51959999999999995</v>
      </c>
      <c r="G50" s="35"/>
      <c r="H50" s="103">
        <v>0.93430000000000002</v>
      </c>
      <c r="I50" s="35"/>
      <c r="J50" s="104">
        <v>76.95</v>
      </c>
      <c r="K50" s="35"/>
      <c r="L50" s="103">
        <v>0.58809999999999996</v>
      </c>
      <c r="M50" s="35"/>
      <c r="N50" s="87">
        <v>74.7</v>
      </c>
      <c r="O50" s="35"/>
      <c r="P50" s="87">
        <v>-0.5</v>
      </c>
      <c r="Q50" s="35"/>
      <c r="R50" s="87">
        <v>-2.4</v>
      </c>
      <c r="S50" s="35"/>
      <c r="T50" s="181">
        <v>1021.3</v>
      </c>
      <c r="U50" s="35"/>
      <c r="V50" s="87">
        <v>-0.6</v>
      </c>
      <c r="W50" s="35"/>
      <c r="X50" s="87">
        <v>-4.8</v>
      </c>
      <c r="Y50" s="35"/>
    </row>
    <row r="51" spans="1:25" ht="12" customHeight="1" x14ac:dyDescent="0.2">
      <c r="A51" s="77"/>
      <c r="B51" s="77" t="s">
        <v>509</v>
      </c>
      <c r="C51" s="35"/>
      <c r="D51" s="103">
        <v>0.7258</v>
      </c>
      <c r="E51" s="35"/>
      <c r="F51" s="103">
        <v>0.51490000000000002</v>
      </c>
      <c r="G51" s="35"/>
      <c r="H51" s="103">
        <v>0.94310000000000005</v>
      </c>
      <c r="I51" s="35"/>
      <c r="J51" s="104">
        <v>78.03</v>
      </c>
      <c r="K51" s="35"/>
      <c r="L51" s="103">
        <v>0.5907</v>
      </c>
      <c r="M51" s="35"/>
      <c r="N51" s="87">
        <v>74.900000000000006</v>
      </c>
      <c r="O51" s="35"/>
      <c r="P51" s="87">
        <v>0.2</v>
      </c>
      <c r="Q51" s="35"/>
      <c r="R51" s="87">
        <v>-1.5</v>
      </c>
      <c r="S51" s="35"/>
      <c r="T51" s="181">
        <v>1025.5</v>
      </c>
      <c r="U51" s="35"/>
      <c r="V51" s="87">
        <v>0.4</v>
      </c>
      <c r="W51" s="35"/>
      <c r="X51" s="87">
        <v>-2.1</v>
      </c>
      <c r="Y51" s="35"/>
    </row>
    <row r="52" spans="1:25" ht="12" customHeight="1" x14ac:dyDescent="0.2">
      <c r="A52" s="197"/>
      <c r="B52" s="197" t="s">
        <v>510</v>
      </c>
      <c r="C52" s="35"/>
      <c r="D52" s="103">
        <v>0.69530000000000003</v>
      </c>
      <c r="E52" s="35"/>
      <c r="F52" s="103">
        <v>0.51559999999999995</v>
      </c>
      <c r="G52" s="35"/>
      <c r="H52" s="103">
        <v>0.92390000000000005</v>
      </c>
      <c r="I52" s="35"/>
      <c r="J52" s="104">
        <v>76.23</v>
      </c>
      <c r="K52" s="35"/>
      <c r="L52" s="103">
        <v>0.58760000000000001</v>
      </c>
      <c r="M52" s="35"/>
      <c r="N52" s="87">
        <v>73</v>
      </c>
      <c r="O52" s="35"/>
      <c r="P52" s="87">
        <v>-2.5</v>
      </c>
      <c r="Q52" s="35"/>
      <c r="R52" s="87">
        <v>-3.3</v>
      </c>
      <c r="S52" s="35"/>
      <c r="T52" s="181">
        <v>1004.9</v>
      </c>
      <c r="U52" s="35"/>
      <c r="V52" s="87">
        <v>-2</v>
      </c>
      <c r="W52" s="35"/>
      <c r="X52" s="87">
        <v>-2.9</v>
      </c>
      <c r="Y52" s="35"/>
    </row>
    <row r="53" spans="1:25" ht="12" customHeight="1" x14ac:dyDescent="0.2">
      <c r="A53" s="77"/>
      <c r="B53" s="77" t="s">
        <v>511</v>
      </c>
      <c r="C53" s="35"/>
      <c r="D53" s="103">
        <v>0.69410000000000005</v>
      </c>
      <c r="E53" s="35"/>
      <c r="F53" s="103">
        <v>0.52239999999999998</v>
      </c>
      <c r="G53" s="35"/>
      <c r="H53" s="103">
        <v>0.92649999999999999</v>
      </c>
      <c r="I53" s="35"/>
      <c r="J53" s="104">
        <v>76.349999999999994</v>
      </c>
      <c r="K53" s="35"/>
      <c r="L53" s="103">
        <v>0.59450000000000003</v>
      </c>
      <c r="M53" s="35"/>
      <c r="N53" s="87">
        <v>73.5</v>
      </c>
      <c r="O53" s="35"/>
      <c r="P53" s="87">
        <v>0.7</v>
      </c>
      <c r="Q53" s="35"/>
      <c r="R53" s="87">
        <v>-5.7</v>
      </c>
      <c r="S53" s="35"/>
      <c r="T53" s="181">
        <v>999.3</v>
      </c>
      <c r="U53" s="35"/>
      <c r="V53" s="87">
        <v>-0.6</v>
      </c>
      <c r="W53" s="35"/>
      <c r="X53" s="87">
        <v>-4.8</v>
      </c>
      <c r="Y53" s="35"/>
    </row>
    <row r="54" spans="1:25" ht="12" customHeight="1" x14ac:dyDescent="0.2">
      <c r="A54" s="77"/>
      <c r="B54" s="77" t="s">
        <v>512</v>
      </c>
      <c r="C54" s="35"/>
      <c r="D54" s="103">
        <v>0.67879999999999996</v>
      </c>
      <c r="E54" s="35"/>
      <c r="F54" s="103">
        <v>0.51539999999999997</v>
      </c>
      <c r="G54" s="35"/>
      <c r="H54" s="103">
        <v>0.91679999999999995</v>
      </c>
      <c r="I54" s="35"/>
      <c r="J54" s="104">
        <v>75.62</v>
      </c>
      <c r="K54" s="35"/>
      <c r="L54" s="103">
        <v>0.58079999999999998</v>
      </c>
      <c r="M54" s="35"/>
      <c r="N54" s="87">
        <v>73</v>
      </c>
      <c r="O54" s="35"/>
      <c r="P54" s="87">
        <v>-0.7</v>
      </c>
      <c r="Q54" s="35"/>
      <c r="R54" s="87">
        <v>-7</v>
      </c>
      <c r="S54" s="35"/>
      <c r="T54" s="181">
        <v>993.5</v>
      </c>
      <c r="U54" s="35"/>
      <c r="V54" s="87">
        <v>-0.6</v>
      </c>
      <c r="W54" s="35"/>
      <c r="X54" s="87">
        <v>-7.2</v>
      </c>
      <c r="Y54" s="35"/>
    </row>
    <row r="55" spans="1:25" ht="12" customHeight="1" x14ac:dyDescent="0.2">
      <c r="A55" s="77"/>
      <c r="B55" s="77" t="s">
        <v>513</v>
      </c>
      <c r="C55" s="35"/>
      <c r="D55" s="103">
        <v>0.66710000000000003</v>
      </c>
      <c r="E55" s="35"/>
      <c r="F55" s="103">
        <v>0.51780000000000004</v>
      </c>
      <c r="G55" s="35"/>
      <c r="H55" s="103">
        <v>0.91</v>
      </c>
      <c r="I55" s="35"/>
      <c r="J55" s="104">
        <v>74.069999999999993</v>
      </c>
      <c r="K55" s="35"/>
      <c r="L55" s="103">
        <v>0.57750000000000001</v>
      </c>
      <c r="M55" s="35"/>
      <c r="N55" s="87">
        <v>72.3</v>
      </c>
      <c r="O55" s="35"/>
      <c r="P55" s="87">
        <v>-0.9</v>
      </c>
      <c r="Q55" s="35"/>
      <c r="R55" s="87">
        <v>-6.2</v>
      </c>
      <c r="S55" s="35"/>
      <c r="T55" s="181">
        <v>995.3</v>
      </c>
      <c r="U55" s="35"/>
      <c r="V55" s="87">
        <v>0.2</v>
      </c>
      <c r="W55" s="35"/>
      <c r="X55" s="87">
        <v>-6.8</v>
      </c>
      <c r="Y55" s="35"/>
    </row>
    <row r="56" spans="1:25" ht="12" customHeight="1" x14ac:dyDescent="0.2">
      <c r="A56" s="77"/>
      <c r="B56" s="77" t="s">
        <v>514</v>
      </c>
      <c r="C56" s="35"/>
      <c r="D56" s="103">
        <v>0.65949999999999998</v>
      </c>
      <c r="E56" s="35"/>
      <c r="F56" s="103">
        <v>0.50539999999999996</v>
      </c>
      <c r="G56" s="35"/>
      <c r="H56" s="103">
        <v>0.91600000000000004</v>
      </c>
      <c r="I56" s="35"/>
      <c r="J56" s="104">
        <v>73.819999999999993</v>
      </c>
      <c r="K56" s="35"/>
      <c r="L56" s="103">
        <v>0.56559999999999999</v>
      </c>
      <c r="M56" s="35"/>
      <c r="N56" s="87">
        <v>71.8</v>
      </c>
      <c r="O56" s="35"/>
      <c r="P56" s="87">
        <v>-0.7</v>
      </c>
      <c r="Q56" s="35"/>
      <c r="R56" s="87">
        <v>-5.4</v>
      </c>
      <c r="S56" s="35"/>
      <c r="T56" s="181">
        <v>982.2</v>
      </c>
      <c r="U56" s="35"/>
      <c r="V56" s="87">
        <v>-1.3</v>
      </c>
      <c r="W56" s="35"/>
      <c r="X56" s="87">
        <v>-5.5</v>
      </c>
      <c r="Y56" s="35"/>
    </row>
    <row r="57" spans="1:25" ht="12" customHeight="1" x14ac:dyDescent="0.2">
      <c r="A57" s="77"/>
      <c r="B57" s="77" t="s">
        <v>515</v>
      </c>
      <c r="C57" s="35"/>
      <c r="D57" s="103">
        <v>0.65300000000000002</v>
      </c>
      <c r="E57" s="35"/>
      <c r="F57" s="103">
        <v>0.50160000000000005</v>
      </c>
      <c r="G57" s="35"/>
      <c r="H57" s="103">
        <v>0.91849999999999998</v>
      </c>
      <c r="I57" s="35"/>
      <c r="J57" s="104">
        <v>73.69</v>
      </c>
      <c r="K57" s="35"/>
      <c r="L57" s="103">
        <v>0.56810000000000005</v>
      </c>
      <c r="M57" s="35"/>
      <c r="N57" s="87">
        <v>71.7</v>
      </c>
      <c r="O57" s="35"/>
      <c r="P57" s="87">
        <v>-0.2</v>
      </c>
      <c r="Q57" s="35"/>
      <c r="R57" s="87">
        <v>-4.0999999999999996</v>
      </c>
      <c r="S57" s="35"/>
      <c r="T57" s="181">
        <v>974.8</v>
      </c>
      <c r="U57" s="35"/>
      <c r="V57" s="87">
        <v>-0.8</v>
      </c>
      <c r="W57" s="35"/>
      <c r="X57" s="87">
        <v>-5.8</v>
      </c>
      <c r="Y57" s="35"/>
    </row>
    <row r="58" spans="1:25" ht="12" customHeight="1" x14ac:dyDescent="0.2">
      <c r="A58" s="77"/>
      <c r="B58" s="77" t="s">
        <v>516</v>
      </c>
      <c r="C58" s="35"/>
      <c r="D58" s="103">
        <v>0.67649999999999999</v>
      </c>
      <c r="E58" s="35"/>
      <c r="F58" s="103">
        <v>0.52429999999999999</v>
      </c>
      <c r="G58" s="35"/>
      <c r="H58" s="103">
        <v>0.93410000000000004</v>
      </c>
      <c r="I58" s="35"/>
      <c r="J58" s="104">
        <v>76.66</v>
      </c>
      <c r="K58" s="35"/>
      <c r="L58" s="103">
        <v>0.59519999999999995</v>
      </c>
      <c r="M58" s="35"/>
      <c r="N58" s="87">
        <v>74.099999999999994</v>
      </c>
      <c r="O58" s="35"/>
      <c r="P58" s="87">
        <v>3.4</v>
      </c>
      <c r="Q58" s="35"/>
      <c r="R58" s="87">
        <v>1.4</v>
      </c>
      <c r="S58" s="35"/>
      <c r="T58" s="181">
        <v>989.8</v>
      </c>
      <c r="U58" s="35"/>
      <c r="V58" s="87">
        <v>1.5</v>
      </c>
      <c r="W58" s="35"/>
      <c r="X58" s="87">
        <v>-1.5</v>
      </c>
      <c r="Y58" s="35"/>
    </row>
    <row r="59" spans="1:25" ht="12" customHeight="1" x14ac:dyDescent="0.2">
      <c r="A59" s="198"/>
      <c r="B59" s="198" t="s">
        <v>505</v>
      </c>
      <c r="C59" s="101"/>
      <c r="D59" s="112">
        <v>0.68289999999999995</v>
      </c>
      <c r="E59" s="101"/>
      <c r="F59" s="112">
        <v>0.53939999999999999</v>
      </c>
      <c r="G59" s="101"/>
      <c r="H59" s="112">
        <v>0.95020000000000004</v>
      </c>
      <c r="I59" s="101"/>
      <c r="J59" s="113">
        <v>76.819999999999993</v>
      </c>
      <c r="K59" s="101"/>
      <c r="L59" s="112">
        <v>0.60040000000000004</v>
      </c>
      <c r="M59" s="101"/>
      <c r="N59" s="114">
        <v>74.7</v>
      </c>
      <c r="O59" s="101"/>
      <c r="P59" s="87">
        <v>0.9</v>
      </c>
      <c r="Q59" s="35"/>
      <c r="R59" s="87">
        <v>1.7</v>
      </c>
      <c r="S59" s="35"/>
      <c r="T59" s="181">
        <v>1021.3</v>
      </c>
      <c r="U59" s="35"/>
      <c r="V59" s="87">
        <v>3.2</v>
      </c>
      <c r="W59" s="35"/>
      <c r="X59" s="87">
        <v>2.7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s="411" customFormat="1" ht="11.25" customHeight="1" x14ac:dyDescent="0.2">
      <c r="A62" s="410" t="s">
        <v>468</v>
      </c>
      <c r="B62" s="410"/>
      <c r="C62" s="413"/>
      <c r="D62" s="413"/>
      <c r="E62" s="413"/>
      <c r="F62" s="413"/>
      <c r="G62" s="413"/>
      <c r="H62" s="413"/>
      <c r="I62" s="413"/>
      <c r="J62" s="413"/>
      <c r="K62" s="413"/>
      <c r="L62" s="414"/>
      <c r="M62" s="414"/>
      <c r="N62" s="414"/>
      <c r="O62" s="414"/>
      <c r="P62" s="414"/>
      <c r="Q62" s="414"/>
      <c r="R62" s="414"/>
      <c r="S62" s="414"/>
      <c r="T62" s="414"/>
      <c r="U62" s="412"/>
      <c r="V62" s="412"/>
      <c r="W62" s="412"/>
      <c r="X62" s="412"/>
      <c r="Y62" s="412"/>
    </row>
    <row r="63" spans="1:25" s="411" customFormat="1" ht="11.25" customHeight="1" x14ac:dyDescent="0.2">
      <c r="A63" s="410" t="s">
        <v>200</v>
      </c>
      <c r="B63" s="410"/>
      <c r="C63" s="413"/>
      <c r="D63" s="413"/>
      <c r="E63" s="413"/>
      <c r="F63" s="413"/>
      <c r="G63" s="413"/>
      <c r="H63" s="413"/>
      <c r="I63" s="413"/>
      <c r="J63" s="413"/>
      <c r="K63" s="413"/>
      <c r="L63" s="414"/>
      <c r="M63" s="414"/>
      <c r="N63" s="414"/>
      <c r="O63" s="414"/>
      <c r="P63" s="414"/>
      <c r="Q63" s="414"/>
      <c r="R63" s="414"/>
      <c r="S63" s="414"/>
      <c r="T63" s="414"/>
      <c r="U63" s="412"/>
      <c r="V63" s="412"/>
      <c r="W63" s="412"/>
      <c r="X63" s="412"/>
      <c r="Y63" s="412"/>
    </row>
    <row r="64" spans="1:25" s="411" customFormat="1" ht="11.25" customHeight="1" x14ac:dyDescent="0.2">
      <c r="A64" s="412" t="s">
        <v>483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</row>
    <row r="65" spans="1:1" s="411" customFormat="1" ht="15" customHeight="1" x14ac:dyDescent="0.2">
      <c r="A65" s="411" t="s">
        <v>187</v>
      </c>
    </row>
    <row r="66" spans="1:1" s="411" customFormat="1" ht="3.75" customHeight="1" x14ac:dyDescent="0.2"/>
    <row r="67" spans="1:1" s="411" customFormat="1" ht="12" customHeight="1" x14ac:dyDescent="0.2">
      <c r="A67" s="411" t="s">
        <v>246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76"/>
  <sheetViews>
    <sheetView zoomScaleNormal="100" workbookViewId="0">
      <selection sqref="A1:B1"/>
    </sheetView>
  </sheetViews>
  <sheetFormatPr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619" t="s">
        <v>91</v>
      </c>
      <c r="B1" s="619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597"/>
      <c r="B6" s="597"/>
      <c r="C6" s="598"/>
      <c r="D6" s="603" t="s">
        <v>92</v>
      </c>
      <c r="E6" s="533"/>
      <c r="F6" s="533"/>
      <c r="G6" s="533"/>
      <c r="H6" s="533"/>
      <c r="I6" s="534"/>
      <c r="J6" s="601" t="s">
        <v>93</v>
      </c>
      <c r="K6" s="589"/>
      <c r="L6" s="589"/>
      <c r="M6" s="589"/>
      <c r="N6" s="589"/>
      <c r="O6" s="589"/>
      <c r="P6" s="589"/>
      <c r="Q6" s="589"/>
      <c r="R6" s="589"/>
      <c r="S6" s="589"/>
    </row>
    <row r="7" spans="1:19" ht="10.5" customHeight="1" x14ac:dyDescent="0.2">
      <c r="A7" s="599"/>
      <c r="B7" s="599"/>
      <c r="C7" s="600"/>
      <c r="D7" s="622" t="s">
        <v>160</v>
      </c>
      <c r="E7" s="623"/>
      <c r="F7" s="623"/>
      <c r="G7" s="623"/>
      <c r="H7" s="623"/>
      <c r="I7" s="624"/>
      <c r="J7" s="622" t="s">
        <v>161</v>
      </c>
      <c r="K7" s="623"/>
      <c r="L7" s="623"/>
      <c r="M7" s="624"/>
      <c r="N7" s="630" t="s">
        <v>94</v>
      </c>
      <c r="O7" s="632"/>
      <c r="P7" s="632"/>
      <c r="Q7" s="632"/>
      <c r="R7" s="632"/>
      <c r="S7" s="632"/>
    </row>
    <row r="8" spans="1:19" s="33" customFormat="1" ht="10.5" customHeight="1" x14ac:dyDescent="0.2">
      <c r="A8" s="599"/>
      <c r="B8" s="599"/>
      <c r="C8" s="600"/>
      <c r="D8" s="625"/>
      <c r="E8" s="626"/>
      <c r="F8" s="626"/>
      <c r="G8" s="626"/>
      <c r="H8" s="626"/>
      <c r="I8" s="627"/>
      <c r="J8" s="638"/>
      <c r="K8" s="639"/>
      <c r="L8" s="639"/>
      <c r="M8" s="641"/>
      <c r="N8" s="569" t="s">
        <v>111</v>
      </c>
      <c r="O8" s="556"/>
      <c r="P8" s="569" t="s">
        <v>182</v>
      </c>
      <c r="Q8" s="633"/>
      <c r="R8" s="622" t="s">
        <v>183</v>
      </c>
      <c r="S8" s="623"/>
    </row>
    <row r="9" spans="1:19" s="33" customFormat="1" ht="12" customHeight="1" x14ac:dyDescent="0.2">
      <c r="A9" s="599"/>
      <c r="B9" s="599"/>
      <c r="C9" s="600"/>
      <c r="D9" s="628" t="s">
        <v>87</v>
      </c>
      <c r="E9" s="629"/>
      <c r="F9" s="628" t="s">
        <v>88</v>
      </c>
      <c r="G9" s="629"/>
      <c r="H9" s="628" t="s">
        <v>89</v>
      </c>
      <c r="I9" s="629"/>
      <c r="J9" s="634"/>
      <c r="K9" s="642"/>
      <c r="L9" s="642"/>
      <c r="M9" s="635"/>
      <c r="N9" s="567"/>
      <c r="O9" s="558"/>
      <c r="P9" s="634"/>
      <c r="Q9" s="635"/>
      <c r="R9" s="638"/>
      <c r="S9" s="639"/>
    </row>
    <row r="10" spans="1:19" s="33" customFormat="1" ht="12" customHeight="1" x14ac:dyDescent="0.2">
      <c r="A10" s="599"/>
      <c r="B10" s="599"/>
      <c r="C10" s="600"/>
      <c r="D10" s="630"/>
      <c r="E10" s="631"/>
      <c r="F10" s="630"/>
      <c r="G10" s="631"/>
      <c r="H10" s="630"/>
      <c r="I10" s="631"/>
      <c r="J10" s="636"/>
      <c r="K10" s="643"/>
      <c r="L10" s="643"/>
      <c r="M10" s="637"/>
      <c r="N10" s="567"/>
      <c r="O10" s="558"/>
      <c r="P10" s="634"/>
      <c r="Q10" s="635"/>
      <c r="R10" s="638"/>
      <c r="S10" s="639"/>
    </row>
    <row r="11" spans="1:19" s="33" customFormat="1" ht="12" customHeight="1" x14ac:dyDescent="0.2">
      <c r="A11" s="620"/>
      <c r="B11" s="620"/>
      <c r="C11" s="621"/>
      <c r="D11" s="616" t="s">
        <v>130</v>
      </c>
      <c r="E11" s="617"/>
      <c r="F11" s="617"/>
      <c r="G11" s="617"/>
      <c r="H11" s="617"/>
      <c r="I11" s="618"/>
      <c r="J11" s="625" t="s">
        <v>20</v>
      </c>
      <c r="K11" s="627"/>
      <c r="L11" s="625" t="s">
        <v>131</v>
      </c>
      <c r="M11" s="627"/>
      <c r="N11" s="568"/>
      <c r="O11" s="560"/>
      <c r="P11" s="636"/>
      <c r="Q11" s="637"/>
      <c r="R11" s="625"/>
      <c r="S11" s="626"/>
    </row>
    <row r="12" spans="1:19" s="33" customFormat="1" ht="18" customHeight="1" x14ac:dyDescent="0.2">
      <c r="A12" s="610" t="s">
        <v>197</v>
      </c>
      <c r="B12" s="610"/>
      <c r="C12" s="611"/>
      <c r="D12" s="612" t="s">
        <v>117</v>
      </c>
      <c r="E12" s="613"/>
      <c r="F12" s="612" t="s">
        <v>118</v>
      </c>
      <c r="G12" s="613"/>
      <c r="H12" s="614" t="s">
        <v>119</v>
      </c>
      <c r="I12" s="615"/>
      <c r="J12" s="612" t="s">
        <v>120</v>
      </c>
      <c r="K12" s="613"/>
      <c r="L12" s="612" t="s">
        <v>121</v>
      </c>
      <c r="M12" s="613"/>
      <c r="N12" s="612" t="s">
        <v>122</v>
      </c>
      <c r="O12" s="613"/>
      <c r="P12" s="612" t="s">
        <v>123</v>
      </c>
      <c r="Q12" s="640"/>
      <c r="R12" s="593" t="s">
        <v>8</v>
      </c>
      <c r="S12" s="591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498</v>
      </c>
      <c r="B16" s="197" t="s">
        <v>505</v>
      </c>
      <c r="C16" s="105"/>
      <c r="D16" s="253">
        <v>705.50199999999995</v>
      </c>
      <c r="E16" s="105" t="s">
        <v>9</v>
      </c>
      <c r="F16" s="253">
        <v>5012.152</v>
      </c>
      <c r="G16" s="105" t="s">
        <v>9</v>
      </c>
      <c r="H16" s="253">
        <v>6502.3890000000001</v>
      </c>
      <c r="I16" s="105" t="s">
        <v>9</v>
      </c>
      <c r="J16" s="105">
        <v>60338</v>
      </c>
      <c r="K16" s="105"/>
      <c r="L16" s="105">
        <v>35479</v>
      </c>
      <c r="M16" s="105"/>
      <c r="N16" s="105">
        <v>1192.36915</v>
      </c>
      <c r="O16" s="35"/>
      <c r="P16" s="104">
        <v>558.58353010894302</v>
      </c>
      <c r="Q16" s="35"/>
      <c r="R16" s="87">
        <v>-20.2</v>
      </c>
      <c r="S16" s="35"/>
    </row>
    <row r="17" spans="1:19" s="47" customFormat="1" ht="12" customHeight="1" x14ac:dyDescent="0.2">
      <c r="A17" s="77"/>
      <c r="B17" s="77"/>
      <c r="C17" s="105"/>
      <c r="D17" s="253"/>
      <c r="E17" s="105"/>
      <c r="F17" s="253"/>
      <c r="G17" s="105"/>
      <c r="H17" s="253"/>
      <c r="I17" s="105"/>
      <c r="J17" s="105"/>
      <c r="K17" s="105"/>
      <c r="L17" s="105"/>
      <c r="M17" s="105"/>
      <c r="N17" s="105"/>
      <c r="O17" s="35"/>
      <c r="P17" s="104"/>
      <c r="Q17" s="35"/>
      <c r="R17" s="87"/>
      <c r="S17" s="35"/>
    </row>
    <row r="18" spans="1:19" ht="12" customHeight="1" x14ac:dyDescent="0.2">
      <c r="A18" s="77" t="s">
        <v>499</v>
      </c>
      <c r="B18" s="77" t="s">
        <v>508</v>
      </c>
      <c r="C18" s="105"/>
      <c r="D18" s="253">
        <v>735.86099999999999</v>
      </c>
      <c r="E18" s="105" t="s">
        <v>9</v>
      </c>
      <c r="F18" s="253">
        <v>7632.7669999999998</v>
      </c>
      <c r="G18" s="105" t="s">
        <v>9</v>
      </c>
      <c r="H18" s="253">
        <v>9106.2049999999999</v>
      </c>
      <c r="I18" s="105" t="s">
        <v>9</v>
      </c>
      <c r="J18" s="105">
        <v>59845</v>
      </c>
      <c r="K18" s="105"/>
      <c r="L18" s="105">
        <v>35564</v>
      </c>
      <c r="M18" s="105"/>
      <c r="N18" s="105">
        <v>1367.2257999999999</v>
      </c>
      <c r="O18" s="35"/>
      <c r="P18" s="104">
        <v>409.74100327831701</v>
      </c>
      <c r="Q18" s="35"/>
      <c r="R18" s="87">
        <v>-26.6</v>
      </c>
      <c r="S18" s="35"/>
    </row>
    <row r="19" spans="1:19" ht="12" customHeight="1" x14ac:dyDescent="0.2">
      <c r="A19" s="77"/>
      <c r="B19" s="77" t="s">
        <v>511</v>
      </c>
      <c r="C19" s="105"/>
      <c r="D19" s="253">
        <v>888.00199999999995</v>
      </c>
      <c r="E19" s="105" t="s">
        <v>9</v>
      </c>
      <c r="F19" s="253">
        <v>5284.6210000000001</v>
      </c>
      <c r="G19" s="105" t="s">
        <v>9</v>
      </c>
      <c r="H19" s="253">
        <v>5783.0919999999996</v>
      </c>
      <c r="I19" s="105" t="s">
        <v>9</v>
      </c>
      <c r="J19" s="105">
        <v>60176</v>
      </c>
      <c r="K19" s="105"/>
      <c r="L19" s="105">
        <v>36698</v>
      </c>
      <c r="M19" s="35"/>
      <c r="N19" s="105">
        <v>1222.20667</v>
      </c>
      <c r="O19" s="35"/>
      <c r="P19" s="104">
        <v>496.33304406692503</v>
      </c>
      <c r="Q19" s="35"/>
      <c r="R19" s="87">
        <v>21.1</v>
      </c>
      <c r="S19" s="35"/>
    </row>
    <row r="20" spans="1:19" ht="12" customHeight="1" x14ac:dyDescent="0.2">
      <c r="A20" s="197"/>
      <c r="B20" s="197" t="s">
        <v>514</v>
      </c>
      <c r="C20" s="35"/>
      <c r="D20" s="253">
        <v>2106.1660000000002</v>
      </c>
      <c r="E20" s="35" t="s">
        <v>9</v>
      </c>
      <c r="F20" s="253">
        <v>2003.2170000000001</v>
      </c>
      <c r="G20" s="35" t="s">
        <v>9</v>
      </c>
      <c r="H20" s="253">
        <v>2392.8890000000001</v>
      </c>
      <c r="I20" s="35" t="s">
        <v>9</v>
      </c>
      <c r="J20" s="105">
        <v>64910</v>
      </c>
      <c r="K20" s="35"/>
      <c r="L20" s="105">
        <v>38611</v>
      </c>
      <c r="M20" s="35"/>
      <c r="N20" s="105">
        <v>1336.0563099999999</v>
      </c>
      <c r="O20" s="35"/>
      <c r="P20" s="104">
        <v>508.47137797657598</v>
      </c>
      <c r="Q20" s="35"/>
      <c r="R20" s="87">
        <v>2.4</v>
      </c>
      <c r="S20" s="35"/>
    </row>
    <row r="21" spans="1:19" ht="12" customHeight="1" x14ac:dyDescent="0.2">
      <c r="A21" s="77"/>
      <c r="B21" s="77" t="s">
        <v>505</v>
      </c>
      <c r="C21" s="105"/>
      <c r="D21" s="253">
        <v>600.09400000000005</v>
      </c>
      <c r="E21" s="105" t="s">
        <v>9</v>
      </c>
      <c r="F21" s="253">
        <v>4294.1490000000003</v>
      </c>
      <c r="G21" s="105" t="s">
        <v>9</v>
      </c>
      <c r="H21" s="253">
        <v>5537.33</v>
      </c>
      <c r="I21" s="105" t="s">
        <v>9</v>
      </c>
      <c r="J21" s="105">
        <v>67238</v>
      </c>
      <c r="K21" s="105"/>
      <c r="L21" s="105">
        <v>38652</v>
      </c>
      <c r="M21" s="35"/>
      <c r="N21" s="105">
        <v>1281.45659</v>
      </c>
      <c r="O21" s="35"/>
      <c r="P21" s="104">
        <v>537.98573075346997</v>
      </c>
      <c r="Q21" s="35"/>
      <c r="R21" s="87">
        <v>5.8</v>
      </c>
      <c r="S21" s="35"/>
    </row>
    <row r="22" spans="1:19" ht="12" customHeight="1" x14ac:dyDescent="0.2">
      <c r="A22" s="77"/>
      <c r="B22" s="77"/>
      <c r="C22" s="105"/>
      <c r="D22" s="253"/>
      <c r="E22" s="105"/>
      <c r="F22" s="253"/>
      <c r="G22" s="105"/>
      <c r="H22" s="253"/>
      <c r="I22" s="105"/>
      <c r="J22" s="105"/>
      <c r="K22" s="105"/>
      <c r="L22" s="105"/>
      <c r="M22" s="105"/>
      <c r="N22" s="105"/>
      <c r="O22" s="35"/>
      <c r="P22" s="104"/>
      <c r="Q22" s="35"/>
      <c r="R22" s="87"/>
      <c r="S22" s="35"/>
    </row>
    <row r="23" spans="1:19" ht="12" customHeight="1" x14ac:dyDescent="0.2">
      <c r="A23" s="77" t="s">
        <v>500</v>
      </c>
      <c r="B23" s="77" t="s">
        <v>508</v>
      </c>
      <c r="C23" s="105"/>
      <c r="D23" s="253">
        <v>668.38699999999994</v>
      </c>
      <c r="E23" s="105" t="s">
        <v>9</v>
      </c>
      <c r="F23" s="253">
        <v>7687.665</v>
      </c>
      <c r="G23" s="105" t="s">
        <v>9</v>
      </c>
      <c r="H23" s="253">
        <v>9268.59</v>
      </c>
      <c r="I23" s="105" t="s">
        <v>9</v>
      </c>
      <c r="J23" s="105">
        <v>67097</v>
      </c>
      <c r="K23" s="105"/>
      <c r="L23" s="105">
        <v>39667</v>
      </c>
      <c r="M23" s="35"/>
      <c r="N23" s="105">
        <v>1165.30366</v>
      </c>
      <c r="O23" s="35"/>
      <c r="P23" s="104">
        <v>616.70293217820995</v>
      </c>
      <c r="Q23" s="35"/>
      <c r="R23" s="87">
        <v>14.6</v>
      </c>
      <c r="S23" s="35"/>
    </row>
    <row r="24" spans="1:19" ht="12" customHeight="1" x14ac:dyDescent="0.2">
      <c r="A24" s="77"/>
      <c r="B24" s="77" t="s">
        <v>511</v>
      </c>
      <c r="C24" s="105"/>
      <c r="D24" s="253">
        <v>872.68600000000004</v>
      </c>
      <c r="E24" s="105" t="s">
        <v>9</v>
      </c>
      <c r="F24" s="253">
        <v>4950.0460000000003</v>
      </c>
      <c r="G24" s="105" t="s">
        <v>9</v>
      </c>
      <c r="H24" s="253">
        <v>5356.6139999999996</v>
      </c>
      <c r="I24" s="105" t="s">
        <v>9</v>
      </c>
      <c r="J24" s="105">
        <v>65848</v>
      </c>
      <c r="K24" s="105"/>
      <c r="L24" s="105">
        <v>40285</v>
      </c>
      <c r="M24" s="105"/>
      <c r="N24" s="105">
        <v>1378.895325</v>
      </c>
      <c r="O24" s="35"/>
      <c r="P24" s="104">
        <v>589.32503741718006</v>
      </c>
      <c r="Q24" s="35"/>
      <c r="R24" s="87">
        <v>-4.4000000000000004</v>
      </c>
      <c r="S24" s="35"/>
    </row>
    <row r="25" spans="1:19" ht="12" customHeight="1" x14ac:dyDescent="0.2">
      <c r="A25" s="197"/>
      <c r="B25" s="197" t="s">
        <v>514</v>
      </c>
      <c r="C25" s="35"/>
      <c r="D25" s="253">
        <v>1892.241</v>
      </c>
      <c r="E25" s="35" t="s">
        <v>9</v>
      </c>
      <c r="F25" s="253">
        <v>2256.0920000000001</v>
      </c>
      <c r="G25" s="35" t="s">
        <v>9</v>
      </c>
      <c r="H25" s="253">
        <v>2626.1990000000001</v>
      </c>
      <c r="I25" s="35" t="s">
        <v>9</v>
      </c>
      <c r="J25" s="105">
        <v>68624</v>
      </c>
      <c r="K25" s="35"/>
      <c r="L25" s="105">
        <v>42558</v>
      </c>
      <c r="M25" s="35"/>
      <c r="N25" s="105">
        <v>1347.1434180000001</v>
      </c>
      <c r="O25" s="35"/>
      <c r="P25" s="104">
        <v>535.50866029618203</v>
      </c>
      <c r="Q25" s="35"/>
      <c r="R25" s="87">
        <v>-9.1</v>
      </c>
      <c r="S25" s="35"/>
    </row>
    <row r="26" spans="1:19" ht="12" customHeight="1" x14ac:dyDescent="0.2">
      <c r="A26" s="77"/>
      <c r="B26" s="77" t="s">
        <v>505</v>
      </c>
      <c r="C26" s="105"/>
      <c r="D26" s="253">
        <v>698.78399999999999</v>
      </c>
      <c r="E26" s="105" t="s">
        <v>9</v>
      </c>
      <c r="F26" s="253">
        <v>4952.0209999999997</v>
      </c>
      <c r="G26" s="105" t="s">
        <v>9</v>
      </c>
      <c r="H26" s="253">
        <v>6403.6149999999998</v>
      </c>
      <c r="I26" s="105" t="s">
        <v>9</v>
      </c>
      <c r="J26" s="105">
        <v>72693</v>
      </c>
      <c r="K26" s="105"/>
      <c r="L26" s="105">
        <v>43144</v>
      </c>
      <c r="M26" s="35"/>
      <c r="N26" s="105">
        <v>1292.738754</v>
      </c>
      <c r="O26" s="35"/>
      <c r="P26" s="104">
        <v>664.42025687117302</v>
      </c>
      <c r="Q26" s="35"/>
      <c r="R26" s="87">
        <v>24.1</v>
      </c>
      <c r="S26" s="35"/>
    </row>
    <row r="27" spans="1:19" ht="12" customHeight="1" x14ac:dyDescent="0.2">
      <c r="A27" s="77"/>
      <c r="B27" s="77"/>
      <c r="C27" s="105"/>
      <c r="D27" s="253"/>
      <c r="E27" s="105"/>
      <c r="F27" s="253"/>
      <c r="G27" s="105"/>
      <c r="H27" s="253"/>
      <c r="I27" s="105"/>
      <c r="J27" s="105"/>
      <c r="K27" s="105"/>
      <c r="L27" s="105"/>
      <c r="M27" s="105"/>
      <c r="N27" s="105"/>
      <c r="O27" s="35"/>
      <c r="P27" s="104"/>
      <c r="Q27" s="35"/>
      <c r="R27" s="87"/>
      <c r="S27" s="35"/>
    </row>
    <row r="28" spans="1:19" ht="12" customHeight="1" x14ac:dyDescent="0.2">
      <c r="A28" s="77" t="s">
        <v>501</v>
      </c>
      <c r="B28" s="77" t="s">
        <v>508</v>
      </c>
      <c r="C28" s="105"/>
      <c r="D28" s="253">
        <v>694.68200000000002</v>
      </c>
      <c r="E28" s="105" t="s">
        <v>9</v>
      </c>
      <c r="F28" s="253">
        <v>6826.5429999999997</v>
      </c>
      <c r="G28" s="105" t="s">
        <v>9</v>
      </c>
      <c r="H28" s="253">
        <v>8554.652</v>
      </c>
      <c r="I28" s="105" t="s">
        <v>9</v>
      </c>
      <c r="J28" s="105">
        <v>64871</v>
      </c>
      <c r="K28" s="105"/>
      <c r="L28" s="105">
        <v>37608</v>
      </c>
      <c r="M28" s="35"/>
      <c r="N28" s="105">
        <v>1398.716647</v>
      </c>
      <c r="O28" s="35"/>
      <c r="P28" s="104">
        <v>720.46972641772004</v>
      </c>
      <c r="Q28" s="35"/>
      <c r="R28" s="87">
        <v>8.4</v>
      </c>
      <c r="S28" s="35"/>
    </row>
    <row r="29" spans="1:19" ht="12" customHeight="1" x14ac:dyDescent="0.2">
      <c r="A29" s="77"/>
      <c r="B29" s="77" t="s">
        <v>511</v>
      </c>
      <c r="C29" s="105"/>
      <c r="D29" s="253">
        <v>965.77300000000002</v>
      </c>
      <c r="E29" s="105" t="s">
        <v>9</v>
      </c>
      <c r="F29" s="253">
        <v>5610.7340000000004</v>
      </c>
      <c r="G29" s="105" t="s">
        <v>9</v>
      </c>
      <c r="H29" s="253">
        <v>6067.3509999999997</v>
      </c>
      <c r="I29" s="105" t="s">
        <v>9</v>
      </c>
      <c r="J29" s="105">
        <v>62812</v>
      </c>
      <c r="K29" s="105"/>
      <c r="L29" s="105">
        <v>36964</v>
      </c>
      <c r="M29" s="35"/>
      <c r="N29" s="105">
        <v>921.762111</v>
      </c>
      <c r="O29" s="35"/>
      <c r="P29" s="104">
        <v>816.27400825113796</v>
      </c>
      <c r="Q29" s="35"/>
      <c r="R29" s="87">
        <v>13.3</v>
      </c>
      <c r="S29" s="35"/>
    </row>
    <row r="30" spans="1:19" ht="12" customHeight="1" x14ac:dyDescent="0.2">
      <c r="A30" s="197"/>
      <c r="B30" s="197" t="s">
        <v>514</v>
      </c>
      <c r="C30" s="35"/>
      <c r="D30" s="253">
        <v>1939.4849999999999</v>
      </c>
      <c r="E30" s="35" t="s">
        <v>9</v>
      </c>
      <c r="F30" s="253">
        <v>2511.2860000000001</v>
      </c>
      <c r="G30" s="35" t="s">
        <v>9</v>
      </c>
      <c r="H30" s="253">
        <v>2876.2530000000002</v>
      </c>
      <c r="I30" s="35" t="s">
        <v>9</v>
      </c>
      <c r="J30" s="105">
        <v>64858</v>
      </c>
      <c r="K30" s="35"/>
      <c r="L30" s="105">
        <v>38748</v>
      </c>
      <c r="M30" s="35"/>
      <c r="N30" s="105">
        <v>1403.0232169999999</v>
      </c>
      <c r="O30" s="35"/>
      <c r="P30" s="104">
        <v>923.88799293832403</v>
      </c>
      <c r="Q30" s="35"/>
      <c r="R30" s="87">
        <v>13.2</v>
      </c>
      <c r="S30" s="35"/>
    </row>
    <row r="31" spans="1:19" ht="12" customHeight="1" x14ac:dyDescent="0.2">
      <c r="A31" s="77"/>
      <c r="B31" s="77" t="s">
        <v>505</v>
      </c>
      <c r="C31" s="105"/>
      <c r="D31" s="445" t="s">
        <v>688</v>
      </c>
      <c r="E31" s="105"/>
      <c r="F31" s="445" t="s">
        <v>688</v>
      </c>
      <c r="G31" s="105"/>
      <c r="H31" s="445" t="s">
        <v>688</v>
      </c>
      <c r="I31" s="105"/>
      <c r="J31" s="105">
        <v>63306</v>
      </c>
      <c r="K31" s="105"/>
      <c r="L31" s="105">
        <v>34317</v>
      </c>
      <c r="M31" s="105"/>
      <c r="N31" s="105">
        <v>1390.2743499999999</v>
      </c>
      <c r="O31" s="35" t="s">
        <v>9</v>
      </c>
      <c r="P31" s="104">
        <v>857.841618814301</v>
      </c>
      <c r="Q31" s="35" t="s">
        <v>666</v>
      </c>
      <c r="R31" s="87">
        <v>-7.1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499</v>
      </c>
      <c r="B35" s="197" t="s">
        <v>505</v>
      </c>
      <c r="C35" s="105"/>
      <c r="D35" s="253">
        <v>184.352</v>
      </c>
      <c r="E35" s="105" t="s">
        <v>9</v>
      </c>
      <c r="F35" s="253">
        <v>1755.45</v>
      </c>
      <c r="G35" s="105" t="s">
        <v>9</v>
      </c>
      <c r="H35" s="253">
        <v>2460.7080000000001</v>
      </c>
      <c r="I35" s="105" t="s">
        <v>9</v>
      </c>
      <c r="J35" s="105">
        <v>21250</v>
      </c>
      <c r="K35" s="105"/>
      <c r="L35" s="105">
        <v>13181</v>
      </c>
      <c r="M35" s="35"/>
      <c r="N35" s="105">
        <v>444.64494999999999</v>
      </c>
      <c r="O35" s="35"/>
      <c r="P35" s="104">
        <v>530.61450489879599</v>
      </c>
      <c r="Q35" s="35"/>
      <c r="R35" s="87">
        <v>-4.5999999999999996</v>
      </c>
      <c r="S35" s="35"/>
    </row>
    <row r="36" spans="1:19" ht="12" customHeight="1" x14ac:dyDescent="0.2">
      <c r="A36" s="77"/>
      <c r="B36" s="77"/>
      <c r="C36" s="105"/>
      <c r="D36" s="253"/>
      <c r="E36" s="105"/>
      <c r="F36" s="253"/>
      <c r="G36" s="105"/>
      <c r="H36" s="253"/>
      <c r="I36" s="105"/>
      <c r="J36" s="168"/>
      <c r="K36" s="105"/>
      <c r="L36" s="168"/>
      <c r="M36" s="35"/>
      <c r="N36" s="105"/>
      <c r="O36" s="35"/>
      <c r="P36" s="104"/>
      <c r="Q36" s="35"/>
      <c r="R36" s="87"/>
      <c r="S36" s="35"/>
    </row>
    <row r="37" spans="1:19" ht="12" customHeight="1" x14ac:dyDescent="0.2">
      <c r="A37" s="77" t="s">
        <v>500</v>
      </c>
      <c r="B37" s="77" t="s">
        <v>506</v>
      </c>
      <c r="C37" s="105"/>
      <c r="D37" s="253">
        <v>237.77600000000001</v>
      </c>
      <c r="E37" s="105" t="s">
        <v>9</v>
      </c>
      <c r="F37" s="253">
        <v>2437.7040000000002</v>
      </c>
      <c r="G37" s="105" t="s">
        <v>9</v>
      </c>
      <c r="H37" s="253">
        <v>3182.3820000000001</v>
      </c>
      <c r="I37" s="105" t="s">
        <v>9</v>
      </c>
      <c r="J37" s="105">
        <v>23083</v>
      </c>
      <c r="K37" s="105"/>
      <c r="L37" s="105">
        <v>12933</v>
      </c>
      <c r="M37" s="35"/>
      <c r="N37" s="105">
        <v>483.69057500000002</v>
      </c>
      <c r="O37" s="35"/>
      <c r="P37" s="104">
        <v>589.35236230311102</v>
      </c>
      <c r="Q37" s="35"/>
      <c r="R37" s="87">
        <v>11.1</v>
      </c>
      <c r="S37" s="35"/>
    </row>
    <row r="38" spans="1:19" ht="12" customHeight="1" x14ac:dyDescent="0.2">
      <c r="A38" s="77"/>
      <c r="B38" s="77" t="s">
        <v>507</v>
      </c>
      <c r="C38" s="105"/>
      <c r="D38" s="253">
        <v>203.85</v>
      </c>
      <c r="E38" s="105" t="s">
        <v>9</v>
      </c>
      <c r="F38" s="253">
        <v>2643.799</v>
      </c>
      <c r="G38" s="105" t="s">
        <v>9</v>
      </c>
      <c r="H38" s="253">
        <v>3127.2919999999999</v>
      </c>
      <c r="I38" s="105" t="s">
        <v>9</v>
      </c>
      <c r="J38" s="105">
        <v>20310</v>
      </c>
      <c r="K38" s="105"/>
      <c r="L38" s="105">
        <v>12260</v>
      </c>
      <c r="M38" s="35"/>
      <c r="N38" s="105">
        <v>467.52795500000002</v>
      </c>
      <c r="O38" s="35"/>
      <c r="P38" s="104">
        <v>642.89682742072603</v>
      </c>
      <c r="Q38" s="35"/>
      <c r="R38" s="87">
        <v>9.1</v>
      </c>
      <c r="S38" s="35"/>
    </row>
    <row r="39" spans="1:19" ht="12" customHeight="1" x14ac:dyDescent="0.2">
      <c r="A39" s="77"/>
      <c r="B39" s="77" t="s">
        <v>508</v>
      </c>
      <c r="C39" s="105"/>
      <c r="D39" s="253">
        <v>226.761</v>
      </c>
      <c r="E39" s="105" t="s">
        <v>9</v>
      </c>
      <c r="F39" s="253">
        <v>2606.1619999999998</v>
      </c>
      <c r="G39" s="105" t="s">
        <v>9</v>
      </c>
      <c r="H39" s="253">
        <v>2958.9160000000002</v>
      </c>
      <c r="I39" s="105" t="s">
        <v>9</v>
      </c>
      <c r="J39" s="105">
        <v>23704</v>
      </c>
      <c r="K39" s="105"/>
      <c r="L39" s="105">
        <v>14474</v>
      </c>
      <c r="M39" s="35"/>
      <c r="N39" s="105">
        <v>214.08512999999999</v>
      </c>
      <c r="O39" s="35"/>
      <c r="P39" s="104">
        <v>621.29379093260695</v>
      </c>
      <c r="Q39" s="35"/>
      <c r="R39" s="87">
        <v>-3.4</v>
      </c>
      <c r="S39" s="35"/>
    </row>
    <row r="40" spans="1:19" ht="12" customHeight="1" x14ac:dyDescent="0.2">
      <c r="A40" s="77"/>
      <c r="B40" s="77" t="s">
        <v>509</v>
      </c>
      <c r="C40" s="105"/>
      <c r="D40" s="253">
        <v>253.23</v>
      </c>
      <c r="E40" s="105" t="s">
        <v>9</v>
      </c>
      <c r="F40" s="253">
        <v>1846.6849999999999</v>
      </c>
      <c r="G40" s="105" t="s">
        <v>9</v>
      </c>
      <c r="H40" s="253">
        <v>2003.5830000000001</v>
      </c>
      <c r="I40" s="105" t="s">
        <v>9</v>
      </c>
      <c r="J40" s="105">
        <v>19503</v>
      </c>
      <c r="K40" s="105"/>
      <c r="L40" s="105">
        <v>12507</v>
      </c>
      <c r="M40" s="35"/>
      <c r="N40" s="105">
        <v>372.02247499999999</v>
      </c>
      <c r="O40" s="35"/>
      <c r="P40" s="104">
        <v>616.57504428999903</v>
      </c>
      <c r="Q40" s="35"/>
      <c r="R40" s="87">
        <v>-0.8</v>
      </c>
      <c r="S40" s="35"/>
    </row>
    <row r="41" spans="1:19" ht="12" customHeight="1" x14ac:dyDescent="0.2">
      <c r="A41" s="197"/>
      <c r="B41" s="197" t="s">
        <v>510</v>
      </c>
      <c r="C41" s="105"/>
      <c r="D41" s="253">
        <v>383.95100000000002</v>
      </c>
      <c r="E41" s="105" t="s">
        <v>9</v>
      </c>
      <c r="F41" s="253">
        <v>1891.8330000000001</v>
      </c>
      <c r="G41" s="105" t="s">
        <v>9</v>
      </c>
      <c r="H41" s="253">
        <v>2008.3620000000001</v>
      </c>
      <c r="I41" s="105" t="s">
        <v>9</v>
      </c>
      <c r="J41" s="105">
        <v>22825</v>
      </c>
      <c r="K41" s="105"/>
      <c r="L41" s="105">
        <v>14439</v>
      </c>
      <c r="M41" s="35"/>
      <c r="N41" s="105">
        <v>546.71024999999997</v>
      </c>
      <c r="O41" s="35"/>
      <c r="P41" s="104">
        <v>593.00517778841697</v>
      </c>
      <c r="Q41" s="35"/>
      <c r="R41" s="87">
        <v>-3.8</v>
      </c>
      <c r="S41" s="35"/>
    </row>
    <row r="42" spans="1:19" ht="12" customHeight="1" x14ac:dyDescent="0.2">
      <c r="A42" s="77"/>
      <c r="B42" s="77" t="s">
        <v>511</v>
      </c>
      <c r="C42" s="105"/>
      <c r="D42" s="253">
        <v>235.505</v>
      </c>
      <c r="E42" s="105" t="s">
        <v>9</v>
      </c>
      <c r="F42" s="253">
        <v>1211.528</v>
      </c>
      <c r="G42" s="105" t="s">
        <v>9</v>
      </c>
      <c r="H42" s="253">
        <v>1344.6690000000001</v>
      </c>
      <c r="I42" s="105" t="s">
        <v>9</v>
      </c>
      <c r="J42" s="105">
        <v>23520</v>
      </c>
      <c r="K42" s="105"/>
      <c r="L42" s="105">
        <v>13339</v>
      </c>
      <c r="M42" s="35"/>
      <c r="N42" s="105">
        <v>460.1626</v>
      </c>
      <c r="O42" s="35"/>
      <c r="P42" s="104">
        <v>562.92222792552002</v>
      </c>
      <c r="Q42" s="35"/>
      <c r="R42" s="87">
        <v>-5.0999999999999996</v>
      </c>
      <c r="S42" s="35"/>
    </row>
    <row r="43" spans="1:19" ht="12" customHeight="1" x14ac:dyDescent="0.2">
      <c r="A43" s="77"/>
      <c r="B43" s="77" t="s">
        <v>512</v>
      </c>
      <c r="C43" s="105"/>
      <c r="D43" s="253">
        <v>382.07600000000002</v>
      </c>
      <c r="E43" s="105" t="s">
        <v>9</v>
      </c>
      <c r="F43" s="253">
        <v>773.36</v>
      </c>
      <c r="G43" s="105" t="s">
        <v>9</v>
      </c>
      <c r="H43" s="253">
        <v>976.63900000000001</v>
      </c>
      <c r="I43" s="105" t="s">
        <v>9</v>
      </c>
      <c r="J43" s="105">
        <v>22035</v>
      </c>
      <c r="K43" s="105"/>
      <c r="L43" s="105">
        <v>14430</v>
      </c>
      <c r="M43" s="35"/>
      <c r="N43" s="105">
        <v>492.36509999999998</v>
      </c>
      <c r="O43" s="35"/>
      <c r="P43" s="104">
        <v>509.65542236848199</v>
      </c>
      <c r="Q43" s="35"/>
      <c r="R43" s="87">
        <v>-9.5</v>
      </c>
      <c r="S43" s="35"/>
    </row>
    <row r="44" spans="1:19" ht="12" customHeight="1" x14ac:dyDescent="0.2">
      <c r="A44" s="77"/>
      <c r="B44" s="77" t="s">
        <v>513</v>
      </c>
      <c r="C44" s="105"/>
      <c r="D44" s="253">
        <v>964.69600000000003</v>
      </c>
      <c r="E44" s="105" t="s">
        <v>9</v>
      </c>
      <c r="F44" s="253">
        <v>675.10199999999998</v>
      </c>
      <c r="G44" s="105" t="s">
        <v>9</v>
      </c>
      <c r="H44" s="253">
        <v>794.70699999999999</v>
      </c>
      <c r="I44" s="105" t="s">
        <v>9</v>
      </c>
      <c r="J44" s="105">
        <v>23089</v>
      </c>
      <c r="K44" s="105"/>
      <c r="L44" s="105">
        <v>14483</v>
      </c>
      <c r="M44" s="35"/>
      <c r="N44" s="105">
        <v>464.98611799999998</v>
      </c>
      <c r="O44" s="35"/>
      <c r="P44" s="104">
        <v>536.59514841688201</v>
      </c>
      <c r="Q44" s="35"/>
      <c r="R44" s="87">
        <v>5.3</v>
      </c>
      <c r="S44" s="35"/>
    </row>
    <row r="45" spans="1:19" ht="12" customHeight="1" x14ac:dyDescent="0.2">
      <c r="A45" s="77"/>
      <c r="B45" s="77" t="s">
        <v>514</v>
      </c>
      <c r="C45" s="35"/>
      <c r="D45" s="253">
        <v>545.46900000000005</v>
      </c>
      <c r="E45" s="35" t="s">
        <v>9</v>
      </c>
      <c r="F45" s="253">
        <v>807.63</v>
      </c>
      <c r="G45" s="35" t="s">
        <v>9</v>
      </c>
      <c r="H45" s="253">
        <v>854.85299999999995</v>
      </c>
      <c r="I45" s="35" t="s">
        <v>9</v>
      </c>
      <c r="J45" s="105">
        <v>23500</v>
      </c>
      <c r="K45" s="35"/>
      <c r="L45" s="105">
        <v>13645</v>
      </c>
      <c r="M45" s="35"/>
      <c r="N45" s="105">
        <v>389.79219999999998</v>
      </c>
      <c r="O45" s="35"/>
      <c r="P45" s="104">
        <v>566.86903688683299</v>
      </c>
      <c r="Q45" s="35"/>
      <c r="R45" s="87">
        <v>5.6</v>
      </c>
      <c r="S45" s="35"/>
    </row>
    <row r="46" spans="1:19" ht="12" customHeight="1" x14ac:dyDescent="0.2">
      <c r="A46" s="77"/>
      <c r="B46" s="77" t="s">
        <v>515</v>
      </c>
      <c r="C46" s="105"/>
      <c r="D46" s="253">
        <v>270.35199999999998</v>
      </c>
      <c r="E46" s="105" t="s">
        <v>9</v>
      </c>
      <c r="F46" s="253">
        <v>1551.6759999999999</v>
      </c>
      <c r="G46" s="105" t="s">
        <v>9</v>
      </c>
      <c r="H46" s="253">
        <v>1654.79</v>
      </c>
      <c r="I46" s="105" t="s">
        <v>9</v>
      </c>
      <c r="J46" s="105">
        <v>25227</v>
      </c>
      <c r="K46" s="105"/>
      <c r="L46" s="105">
        <v>14118</v>
      </c>
      <c r="M46" s="35"/>
      <c r="N46" s="105">
        <v>416.60560299999997</v>
      </c>
      <c r="O46" s="35"/>
      <c r="P46" s="104">
        <v>652.694469402035</v>
      </c>
      <c r="Q46" s="35"/>
      <c r="R46" s="87">
        <v>15.1</v>
      </c>
      <c r="S46" s="35"/>
    </row>
    <row r="47" spans="1:19" ht="12" customHeight="1" x14ac:dyDescent="0.2">
      <c r="A47" s="77"/>
      <c r="B47" s="77" t="s">
        <v>516</v>
      </c>
      <c r="C47" s="105"/>
      <c r="D47" s="253">
        <v>196.453</v>
      </c>
      <c r="E47" s="105" t="s">
        <v>9</v>
      </c>
      <c r="F47" s="253">
        <v>1381.298</v>
      </c>
      <c r="G47" s="105" t="s">
        <v>9</v>
      </c>
      <c r="H47" s="253">
        <v>1957.999</v>
      </c>
      <c r="I47" s="105" t="s">
        <v>9</v>
      </c>
      <c r="J47" s="105">
        <v>25213</v>
      </c>
      <c r="K47" s="105"/>
      <c r="L47" s="105">
        <v>14924</v>
      </c>
      <c r="M47" s="35"/>
      <c r="N47" s="105">
        <v>508.37435099999999</v>
      </c>
      <c r="O47" s="35"/>
      <c r="P47" s="104">
        <v>659.432117966943</v>
      </c>
      <c r="Q47" s="35"/>
      <c r="R47" s="87">
        <v>1</v>
      </c>
      <c r="S47" s="35"/>
    </row>
    <row r="48" spans="1:19" ht="12" customHeight="1" x14ac:dyDescent="0.2">
      <c r="A48" s="77"/>
      <c r="B48" s="77" t="s">
        <v>505</v>
      </c>
      <c r="C48" s="105"/>
      <c r="D48" s="253">
        <v>231.97900000000001</v>
      </c>
      <c r="E48" s="105" t="s">
        <v>9</v>
      </c>
      <c r="F48" s="253">
        <v>2019.047</v>
      </c>
      <c r="G48" s="105" t="s">
        <v>9</v>
      </c>
      <c r="H48" s="253">
        <v>2790.826</v>
      </c>
      <c r="I48" s="105" t="s">
        <v>9</v>
      </c>
      <c r="J48" s="105">
        <v>22253</v>
      </c>
      <c r="K48" s="105"/>
      <c r="L48" s="105">
        <v>14102</v>
      </c>
      <c r="M48" s="35"/>
      <c r="N48" s="105">
        <v>367.75880000000001</v>
      </c>
      <c r="O48" s="35"/>
      <c r="P48" s="104">
        <v>684.59889199116401</v>
      </c>
      <c r="Q48" s="35"/>
      <c r="R48" s="87">
        <v>3.8</v>
      </c>
      <c r="S48" s="35"/>
    </row>
    <row r="49" spans="1:19" ht="12" customHeight="1" x14ac:dyDescent="0.2">
      <c r="A49" s="77"/>
      <c r="B49" s="77"/>
      <c r="C49" s="105"/>
      <c r="D49" s="253"/>
      <c r="E49" s="105"/>
      <c r="F49" s="253"/>
      <c r="G49" s="105"/>
      <c r="H49" s="253"/>
      <c r="I49" s="105"/>
      <c r="J49" s="168"/>
      <c r="K49" s="105"/>
      <c r="L49" s="168"/>
      <c r="M49" s="35"/>
      <c r="N49" s="105"/>
      <c r="O49" s="35"/>
      <c r="P49" s="104"/>
      <c r="Q49" s="35"/>
      <c r="R49" s="87"/>
      <c r="S49" s="35"/>
    </row>
    <row r="50" spans="1:19" ht="12" customHeight="1" x14ac:dyDescent="0.2">
      <c r="A50" s="77" t="s">
        <v>501</v>
      </c>
      <c r="B50" s="77" t="s">
        <v>506</v>
      </c>
      <c r="C50" s="105"/>
      <c r="D50" s="253">
        <v>245.94900000000001</v>
      </c>
      <c r="E50" s="105" t="s">
        <v>9</v>
      </c>
      <c r="F50" s="253">
        <v>2463.3829999999998</v>
      </c>
      <c r="G50" s="105" t="s">
        <v>9</v>
      </c>
      <c r="H50" s="253">
        <v>3331.8560000000002</v>
      </c>
      <c r="I50" s="105" t="s">
        <v>9</v>
      </c>
      <c r="J50" s="105">
        <v>24517</v>
      </c>
      <c r="K50" s="105"/>
      <c r="L50" s="105">
        <v>13719</v>
      </c>
      <c r="M50" s="35"/>
      <c r="N50" s="105">
        <v>506.96868000000001</v>
      </c>
      <c r="O50" s="35"/>
      <c r="P50" s="104">
        <v>697.17733647767</v>
      </c>
      <c r="Q50" s="35"/>
      <c r="R50" s="87">
        <v>1.8</v>
      </c>
      <c r="S50" s="35"/>
    </row>
    <row r="51" spans="1:19" ht="12" customHeight="1" x14ac:dyDescent="0.2">
      <c r="A51" s="77"/>
      <c r="B51" s="77" t="s">
        <v>507</v>
      </c>
      <c r="C51" s="105"/>
      <c r="D51" s="253">
        <v>190.726</v>
      </c>
      <c r="E51" s="105" t="s">
        <v>9</v>
      </c>
      <c r="F51" s="253">
        <v>2134.8310000000001</v>
      </c>
      <c r="G51" s="105" t="s">
        <v>9</v>
      </c>
      <c r="H51" s="253">
        <v>2712.384</v>
      </c>
      <c r="I51" s="105" t="s">
        <v>9</v>
      </c>
      <c r="J51" s="105">
        <v>19463</v>
      </c>
      <c r="K51" s="105"/>
      <c r="L51" s="105">
        <v>12048</v>
      </c>
      <c r="M51" s="35"/>
      <c r="N51" s="105">
        <v>413.25656700000002</v>
      </c>
      <c r="O51" s="35"/>
      <c r="P51" s="104">
        <v>743.987424645087</v>
      </c>
      <c r="Q51" s="35"/>
      <c r="R51" s="87">
        <v>6.7</v>
      </c>
      <c r="S51" s="35"/>
    </row>
    <row r="52" spans="1:19" ht="12" customHeight="1" x14ac:dyDescent="0.2">
      <c r="A52" s="77"/>
      <c r="B52" s="77" t="s">
        <v>508</v>
      </c>
      <c r="C52" s="105"/>
      <c r="D52" s="253">
        <v>258.00700000000001</v>
      </c>
      <c r="E52" s="105" t="s">
        <v>9</v>
      </c>
      <c r="F52" s="253">
        <v>2228.3290000000002</v>
      </c>
      <c r="G52" s="105" t="s">
        <v>9</v>
      </c>
      <c r="H52" s="253">
        <v>2510.4119999999998</v>
      </c>
      <c r="I52" s="105" t="s">
        <v>9</v>
      </c>
      <c r="J52" s="105">
        <v>20891</v>
      </c>
      <c r="K52" s="105"/>
      <c r="L52" s="105">
        <v>11841</v>
      </c>
      <c r="M52" s="35"/>
      <c r="N52" s="105">
        <v>478.4914</v>
      </c>
      <c r="O52" s="35"/>
      <c r="P52" s="104">
        <v>724.83692914856999</v>
      </c>
      <c r="Q52" s="35"/>
      <c r="R52" s="87">
        <v>-2.6</v>
      </c>
      <c r="S52" s="35"/>
    </row>
    <row r="53" spans="1:19" ht="12" customHeight="1" x14ac:dyDescent="0.2">
      <c r="A53" s="77"/>
      <c r="B53" s="77" t="s">
        <v>509</v>
      </c>
      <c r="C53" s="105"/>
      <c r="D53" s="253">
        <v>313.61200000000002</v>
      </c>
      <c r="E53" s="105" t="s">
        <v>9</v>
      </c>
      <c r="F53" s="253">
        <v>2353.2179999999998</v>
      </c>
      <c r="G53" s="105" t="s">
        <v>9</v>
      </c>
      <c r="H53" s="253">
        <v>2517.33</v>
      </c>
      <c r="I53" s="105" t="s">
        <v>9</v>
      </c>
      <c r="J53" s="105">
        <v>17741</v>
      </c>
      <c r="K53" s="105"/>
      <c r="L53" s="105">
        <v>10893</v>
      </c>
      <c r="M53" s="35"/>
      <c r="N53" s="105">
        <v>455.72952500000002</v>
      </c>
      <c r="O53" s="35"/>
      <c r="P53" s="104">
        <v>747.04411788988205</v>
      </c>
      <c r="Q53" s="35"/>
      <c r="R53" s="87">
        <v>3.1</v>
      </c>
      <c r="S53" s="35"/>
    </row>
    <row r="54" spans="1:19" ht="12" customHeight="1" x14ac:dyDescent="0.2">
      <c r="A54" s="197"/>
      <c r="B54" s="197" t="s">
        <v>510</v>
      </c>
      <c r="C54" s="105"/>
      <c r="D54" s="253">
        <v>378.19799999999998</v>
      </c>
      <c r="E54" s="105" t="s">
        <v>9</v>
      </c>
      <c r="F54" s="253">
        <v>2122.8679999999999</v>
      </c>
      <c r="G54" s="105" t="s">
        <v>9</v>
      </c>
      <c r="H54" s="253">
        <v>2278.373</v>
      </c>
      <c r="I54" s="105" t="s">
        <v>9</v>
      </c>
      <c r="J54" s="105">
        <v>22695</v>
      </c>
      <c r="K54" s="105"/>
      <c r="L54" s="105">
        <v>13420</v>
      </c>
      <c r="M54" s="35"/>
      <c r="N54" s="105">
        <v>91.658586</v>
      </c>
      <c r="O54" s="35"/>
      <c r="P54" s="104">
        <v>814.702640077821</v>
      </c>
      <c r="Q54" s="35"/>
      <c r="R54" s="87">
        <v>9.1</v>
      </c>
      <c r="S54" s="35"/>
    </row>
    <row r="55" spans="1:19" ht="12" customHeight="1" x14ac:dyDescent="0.2">
      <c r="A55" s="77"/>
      <c r="B55" s="77" t="s">
        <v>511</v>
      </c>
      <c r="C55" s="105"/>
      <c r="D55" s="253">
        <v>273.96300000000002</v>
      </c>
      <c r="E55" s="105" t="s">
        <v>9</v>
      </c>
      <c r="F55" s="253">
        <v>1134.6479999999999</v>
      </c>
      <c r="G55" s="105" t="s">
        <v>9</v>
      </c>
      <c r="H55" s="253">
        <v>1271.6479999999999</v>
      </c>
      <c r="I55" s="105" t="s">
        <v>9</v>
      </c>
      <c r="J55" s="105">
        <v>22376</v>
      </c>
      <c r="K55" s="105"/>
      <c r="L55" s="105">
        <v>12651</v>
      </c>
      <c r="M55" s="35"/>
      <c r="N55" s="105">
        <v>374.37400000000002</v>
      </c>
      <c r="O55" s="35"/>
      <c r="P55" s="104">
        <v>900.93302419505596</v>
      </c>
      <c r="Q55" s="35"/>
      <c r="R55" s="87">
        <v>10.6</v>
      </c>
      <c r="S55" s="35"/>
    </row>
    <row r="56" spans="1:19" ht="12" customHeight="1" x14ac:dyDescent="0.2">
      <c r="A56" s="77"/>
      <c r="B56" s="77" t="s">
        <v>512</v>
      </c>
      <c r="C56" s="105"/>
      <c r="D56" s="253">
        <v>403.56200000000001</v>
      </c>
      <c r="E56" s="105" t="s">
        <v>9</v>
      </c>
      <c r="F56" s="253">
        <v>861.50900000000001</v>
      </c>
      <c r="G56" s="105" t="s">
        <v>9</v>
      </c>
      <c r="H56" s="253">
        <v>1061.7339999999999</v>
      </c>
      <c r="I56" s="105" t="s">
        <v>9</v>
      </c>
      <c r="J56" s="105">
        <v>21887</v>
      </c>
      <c r="K56" s="105"/>
      <c r="L56" s="105">
        <v>13847</v>
      </c>
      <c r="M56" s="35"/>
      <c r="N56" s="105">
        <v>495.52510000000001</v>
      </c>
      <c r="O56" s="35"/>
      <c r="P56" s="104">
        <v>938.93818294976404</v>
      </c>
      <c r="Q56" s="35"/>
      <c r="R56" s="87">
        <v>4.2</v>
      </c>
      <c r="S56" s="35"/>
    </row>
    <row r="57" spans="1:19" ht="12" customHeight="1" x14ac:dyDescent="0.2">
      <c r="A57" s="77"/>
      <c r="B57" s="77" t="s">
        <v>513</v>
      </c>
      <c r="C57" s="105"/>
      <c r="D57" s="253">
        <v>988.49400000000003</v>
      </c>
      <c r="E57" s="105" t="s">
        <v>9</v>
      </c>
      <c r="F57" s="253">
        <v>712.67899999999997</v>
      </c>
      <c r="G57" s="105" t="s">
        <v>9</v>
      </c>
      <c r="H57" s="253">
        <v>820.92</v>
      </c>
      <c r="I57" s="105" t="s">
        <v>9</v>
      </c>
      <c r="J57" s="105">
        <v>22007</v>
      </c>
      <c r="K57" s="105"/>
      <c r="L57" s="105">
        <v>13368</v>
      </c>
      <c r="M57" s="35"/>
      <c r="N57" s="105">
        <v>406.291697</v>
      </c>
      <c r="O57" s="35"/>
      <c r="P57" s="104">
        <v>909.06882598686195</v>
      </c>
      <c r="Q57" s="35"/>
      <c r="R57" s="87">
        <v>-3.2</v>
      </c>
      <c r="S57" s="35"/>
    </row>
    <row r="58" spans="1:19" ht="12" customHeight="1" x14ac:dyDescent="0.2">
      <c r="A58" s="77"/>
      <c r="B58" s="77" t="s">
        <v>514</v>
      </c>
      <c r="C58" s="35"/>
      <c r="D58" s="253">
        <v>547.42899999999997</v>
      </c>
      <c r="E58" s="35" t="s">
        <v>9</v>
      </c>
      <c r="F58" s="253">
        <v>937.09799999999996</v>
      </c>
      <c r="G58" s="35" t="s">
        <v>9</v>
      </c>
      <c r="H58" s="253">
        <v>993.59900000000005</v>
      </c>
      <c r="I58" s="35" t="s">
        <v>9</v>
      </c>
      <c r="J58" s="105">
        <v>20964</v>
      </c>
      <c r="K58" s="35"/>
      <c r="L58" s="105">
        <v>11533</v>
      </c>
      <c r="M58" s="35"/>
      <c r="N58" s="105">
        <v>501.20641999999998</v>
      </c>
      <c r="O58" s="35"/>
      <c r="P58" s="104">
        <v>921.02122514711596</v>
      </c>
      <c r="Q58" s="35"/>
      <c r="R58" s="87">
        <v>1.3</v>
      </c>
      <c r="S58" s="35"/>
    </row>
    <row r="59" spans="1:19" ht="12" customHeight="1" x14ac:dyDescent="0.2">
      <c r="A59" s="77"/>
      <c r="B59" s="77" t="s">
        <v>515</v>
      </c>
      <c r="C59" s="105"/>
      <c r="D59" s="253">
        <v>287.16699999999997</v>
      </c>
      <c r="E59" s="105" t="s">
        <v>9</v>
      </c>
      <c r="F59" s="253">
        <v>1588.0509999999999</v>
      </c>
      <c r="G59" s="105" t="s">
        <v>9</v>
      </c>
      <c r="H59" s="253">
        <v>1707.2149999999999</v>
      </c>
      <c r="I59" s="105" t="s">
        <v>9</v>
      </c>
      <c r="J59" s="105">
        <v>23865</v>
      </c>
      <c r="K59" s="105"/>
      <c r="L59" s="105">
        <v>12100</v>
      </c>
      <c r="M59" s="35"/>
      <c r="N59" s="105">
        <v>481.750992</v>
      </c>
      <c r="O59" s="35" t="s">
        <v>9</v>
      </c>
      <c r="P59" s="104">
        <v>929.76810517911701</v>
      </c>
      <c r="Q59" s="35" t="s">
        <v>9</v>
      </c>
      <c r="R59" s="87">
        <v>0.9</v>
      </c>
      <c r="S59" s="35"/>
    </row>
    <row r="60" spans="1:19" ht="12" customHeight="1" x14ac:dyDescent="0.2">
      <c r="A60" s="77"/>
      <c r="B60" s="77" t="s">
        <v>516</v>
      </c>
      <c r="C60" s="105"/>
      <c r="D60" s="253">
        <v>209.506</v>
      </c>
      <c r="E60" s="105" t="s">
        <v>9</v>
      </c>
      <c r="F60" s="253">
        <v>1262.4970000000001</v>
      </c>
      <c r="G60" s="105" t="s">
        <v>9</v>
      </c>
      <c r="H60" s="253">
        <v>1799.586</v>
      </c>
      <c r="I60" s="105" t="s">
        <v>9</v>
      </c>
      <c r="J60" s="105">
        <v>20699</v>
      </c>
      <c r="K60" s="105"/>
      <c r="L60" s="105">
        <v>11156</v>
      </c>
      <c r="M60" s="35"/>
      <c r="N60" s="105">
        <v>316.55247000000003</v>
      </c>
      <c r="O60" s="35" t="s">
        <v>9</v>
      </c>
      <c r="P60" s="104">
        <v>921.50684213583895</v>
      </c>
      <c r="Q60" s="35" t="s">
        <v>9</v>
      </c>
      <c r="R60" s="87">
        <v>-0.9</v>
      </c>
      <c r="S60" s="35"/>
    </row>
    <row r="61" spans="1:19" ht="12" customHeight="1" x14ac:dyDescent="0.2">
      <c r="A61" s="198"/>
      <c r="B61" s="198" t="s">
        <v>505</v>
      </c>
      <c r="C61" s="224"/>
      <c r="D61" s="445" t="s">
        <v>688</v>
      </c>
      <c r="E61" s="105"/>
      <c r="F61" s="445" t="s">
        <v>688</v>
      </c>
      <c r="G61" s="105"/>
      <c r="H61" s="445" t="s">
        <v>688</v>
      </c>
      <c r="I61" s="105"/>
      <c r="J61" s="105">
        <v>18742</v>
      </c>
      <c r="K61" s="224"/>
      <c r="L61" s="105">
        <v>11061</v>
      </c>
      <c r="M61" s="101"/>
      <c r="N61" s="115">
        <v>591.97088799999995</v>
      </c>
      <c r="O61" s="101" t="s">
        <v>9</v>
      </c>
      <c r="P61" s="113">
        <v>765.26267453881997</v>
      </c>
      <c r="Q61" s="101" t="s">
        <v>666</v>
      </c>
      <c r="R61" s="114">
        <v>-17</v>
      </c>
      <c r="S61" s="101"/>
    </row>
    <row r="62" spans="1:19" ht="1.5" customHeight="1" x14ac:dyDescent="0.2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s="411" customFormat="1" ht="11.25" customHeight="1" x14ac:dyDescent="0.2">
      <c r="A64" s="437" t="s">
        <v>469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</row>
    <row r="65" spans="1:19" s="411" customFormat="1" ht="11.25" customHeight="1" x14ac:dyDescent="0.2">
      <c r="A65" s="437" t="s">
        <v>225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</row>
    <row r="66" spans="1:19" s="411" customFormat="1" ht="11.25" customHeight="1" x14ac:dyDescent="0.2">
      <c r="A66" s="437" t="s">
        <v>226</v>
      </c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</row>
    <row r="67" spans="1:19" s="409" customFormat="1" ht="11.25" customHeight="1" x14ac:dyDescent="0.2">
      <c r="A67" s="56" t="s">
        <v>227</v>
      </c>
      <c r="F67" s="38"/>
      <c r="G67" s="38"/>
    </row>
    <row r="68" spans="1:19" s="411" customFormat="1" ht="11.25" customHeight="1" x14ac:dyDescent="0.2">
      <c r="A68" s="437" t="s">
        <v>228</v>
      </c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</row>
    <row r="69" spans="1:19" s="411" customFormat="1" ht="14.25" customHeight="1" x14ac:dyDescent="0.2">
      <c r="A69" s="215" t="s">
        <v>475</v>
      </c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</row>
    <row r="70" spans="1:19" s="411" customFormat="1" ht="3" customHeight="1" x14ac:dyDescent="0.2">
      <c r="A70" s="412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</row>
    <row r="71" spans="1:19" s="411" customFormat="1" ht="11.25" customHeight="1" x14ac:dyDescent="0.2">
      <c r="A71" s="125" t="s">
        <v>72</v>
      </c>
      <c r="B71" s="358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412"/>
      <c r="S71" s="412"/>
    </row>
    <row r="72" spans="1:19" s="411" customFormat="1" ht="11.25" customHeight="1" x14ac:dyDescent="0.2">
      <c r="A72" s="263" t="s">
        <v>485</v>
      </c>
      <c r="B72" s="358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412"/>
      <c r="S72" s="412"/>
    </row>
    <row r="73" spans="1:19" s="411" customFormat="1" ht="11.25" customHeight="1" x14ac:dyDescent="0.2">
      <c r="A73" s="263" t="s">
        <v>124</v>
      </c>
      <c r="B73" s="358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412"/>
      <c r="S73" s="412"/>
    </row>
    <row r="74" spans="1:19" s="411" customFormat="1" ht="11.25" customHeight="1" x14ac:dyDescent="0.2">
      <c r="A74" s="263" t="s">
        <v>477</v>
      </c>
      <c r="B74" s="358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412"/>
      <c r="S74" s="412"/>
    </row>
    <row r="75" spans="1:19" s="411" customFormat="1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s="411" customFormat="1" ht="11.25" customHeight="1" x14ac:dyDescent="0.2">
      <c r="A76" s="18" t="s">
        <v>484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  <mergeCell ref="A1:B1"/>
    <mergeCell ref="A6:C11"/>
    <mergeCell ref="D6:I6"/>
    <mergeCell ref="D7:I8"/>
    <mergeCell ref="D9:E10"/>
    <mergeCell ref="F9:G10"/>
    <mergeCell ref="H9:I10"/>
    <mergeCell ref="A12:C12"/>
    <mergeCell ref="D12:E12"/>
    <mergeCell ref="F12:G12"/>
    <mergeCell ref="H12:I12"/>
    <mergeCell ref="D11:I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76"/>
  <sheetViews>
    <sheetView topLeftCell="A25" zoomScaleNormal="100" workbookViewId="0"/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489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44" t="s">
        <v>181</v>
      </c>
      <c r="B5" s="527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45"/>
      <c r="B6" s="528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645"/>
      <c r="B7" s="528"/>
      <c r="C7" s="408" t="s">
        <v>500</v>
      </c>
      <c r="D7" s="408" t="s">
        <v>517</v>
      </c>
      <c r="E7" s="10" t="s">
        <v>8</v>
      </c>
      <c r="F7" s="408" t="s">
        <v>500</v>
      </c>
      <c r="G7" s="408" t="s">
        <v>517</v>
      </c>
      <c r="H7" s="10" t="s">
        <v>8</v>
      </c>
      <c r="I7" s="408" t="s">
        <v>500</v>
      </c>
      <c r="J7" s="408" t="s">
        <v>517</v>
      </c>
      <c r="K7" s="10" t="s">
        <v>8</v>
      </c>
    </row>
    <row r="8" spans="1:11" s="1" customFormat="1" ht="12" customHeight="1" x14ac:dyDescent="0.2">
      <c r="A8" s="646"/>
      <c r="B8" s="529"/>
      <c r="C8" s="11" t="s">
        <v>7</v>
      </c>
      <c r="D8" s="8"/>
      <c r="E8" s="408" t="s">
        <v>113</v>
      </c>
      <c r="F8" s="11" t="s">
        <v>7</v>
      </c>
      <c r="G8" s="8"/>
      <c r="H8" s="408" t="s">
        <v>113</v>
      </c>
      <c r="I8" s="11" t="s">
        <v>7</v>
      </c>
      <c r="J8" s="8"/>
      <c r="K8" s="408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3229.233866</v>
      </c>
      <c r="D12" s="223">
        <v>3226.6927219999998</v>
      </c>
      <c r="E12" s="237">
        <v>-0.1</v>
      </c>
      <c r="F12" s="223">
        <v>8197.2220419999994</v>
      </c>
      <c r="G12" s="223">
        <v>8521.9996229999997</v>
      </c>
      <c r="H12" s="237">
        <v>4</v>
      </c>
      <c r="I12" s="223">
        <v>30136.619452999999</v>
      </c>
      <c r="J12" s="223">
        <v>32216.521439</v>
      </c>
      <c r="K12" s="237">
        <v>6.9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195.18685500000001</v>
      </c>
      <c r="D13" s="223">
        <v>186.707224</v>
      </c>
      <c r="E13" s="237">
        <v>-4.3</v>
      </c>
      <c r="F13" s="223">
        <v>558.98327300000005</v>
      </c>
      <c r="G13" s="223">
        <v>587.09341900000004</v>
      </c>
      <c r="H13" s="237">
        <v>5</v>
      </c>
      <c r="I13" s="223">
        <v>2041.666289</v>
      </c>
      <c r="J13" s="223">
        <v>2105.6588400000001</v>
      </c>
      <c r="K13" s="237">
        <v>3.1</v>
      </c>
    </row>
    <row r="14" spans="1:11" s="1" customFormat="1" ht="12" customHeight="1" x14ac:dyDescent="0.2">
      <c r="A14" s="201">
        <v>2</v>
      </c>
      <c r="B14" s="410" t="s">
        <v>478</v>
      </c>
      <c r="C14" s="223">
        <v>654.17571799999996</v>
      </c>
      <c r="D14" s="223">
        <v>643.182007</v>
      </c>
      <c r="E14" s="237">
        <v>-1.7</v>
      </c>
      <c r="F14" s="223">
        <v>1985.968619</v>
      </c>
      <c r="G14" s="223">
        <v>2035.6802270000001</v>
      </c>
      <c r="H14" s="237">
        <v>2.5</v>
      </c>
      <c r="I14" s="223">
        <v>6896.4791400000004</v>
      </c>
      <c r="J14" s="223">
        <v>7715.9107770000001</v>
      </c>
      <c r="K14" s="237">
        <v>11.9</v>
      </c>
    </row>
    <row r="15" spans="1:11" s="1" customFormat="1" ht="12" customHeight="1" x14ac:dyDescent="0.2">
      <c r="A15" s="201">
        <v>3</v>
      </c>
      <c r="B15" s="410" t="s">
        <v>479</v>
      </c>
      <c r="C15" s="223">
        <v>134.062455</v>
      </c>
      <c r="D15" s="223">
        <v>161.79707999999999</v>
      </c>
      <c r="E15" s="237">
        <v>20.7</v>
      </c>
      <c r="F15" s="223">
        <v>256.41495500000002</v>
      </c>
      <c r="G15" s="223">
        <v>325.00486000000001</v>
      </c>
      <c r="H15" s="237">
        <v>26.7</v>
      </c>
      <c r="I15" s="223">
        <v>988.50998500000003</v>
      </c>
      <c r="J15" s="223">
        <v>1071.2191230000001</v>
      </c>
      <c r="K15" s="237">
        <v>8.4</v>
      </c>
    </row>
    <row r="16" spans="1:11" s="1" customFormat="1" ht="12" customHeight="1" x14ac:dyDescent="0.2">
      <c r="A16" s="201">
        <v>4</v>
      </c>
      <c r="B16" s="410" t="s">
        <v>480</v>
      </c>
      <c r="C16" s="223">
        <v>12.839312</v>
      </c>
      <c r="D16" s="223">
        <v>14.143389000000001</v>
      </c>
      <c r="E16" s="237">
        <v>10.199999999999999</v>
      </c>
      <c r="F16" s="223">
        <v>36.258167999999998</v>
      </c>
      <c r="G16" s="223">
        <v>37.429034999999999</v>
      </c>
      <c r="H16" s="237">
        <v>3.2</v>
      </c>
      <c r="I16" s="223">
        <v>179.97800799999999</v>
      </c>
      <c r="J16" s="223">
        <v>188.74239499999999</v>
      </c>
      <c r="K16" s="237">
        <v>4.9000000000000004</v>
      </c>
    </row>
    <row r="17" spans="1:11" s="1" customFormat="1" ht="12" customHeight="1" x14ac:dyDescent="0.2">
      <c r="A17" s="201">
        <v>5</v>
      </c>
      <c r="B17" s="35" t="s">
        <v>154</v>
      </c>
      <c r="C17" s="223">
        <v>232.96692899999999</v>
      </c>
      <c r="D17" s="223">
        <v>215.57190299999999</v>
      </c>
      <c r="E17" s="237">
        <v>-7.5</v>
      </c>
      <c r="F17" s="223">
        <v>667.887249</v>
      </c>
      <c r="G17" s="223">
        <v>666.75017100000002</v>
      </c>
      <c r="H17" s="237">
        <v>-0.2</v>
      </c>
      <c r="I17" s="223">
        <v>2862.162491</v>
      </c>
      <c r="J17" s="223">
        <v>2428.729073</v>
      </c>
      <c r="K17" s="237">
        <v>-15.1</v>
      </c>
    </row>
    <row r="18" spans="1:11" s="1" customFormat="1" ht="12" customHeight="1" x14ac:dyDescent="0.2">
      <c r="A18" s="201">
        <v>6</v>
      </c>
      <c r="B18" s="35" t="s">
        <v>139</v>
      </c>
      <c r="C18" s="223">
        <v>371.06714299999999</v>
      </c>
      <c r="D18" s="223">
        <v>303.60050000000001</v>
      </c>
      <c r="E18" s="237">
        <v>-18.2</v>
      </c>
      <c r="F18" s="223">
        <v>865.78571399999998</v>
      </c>
      <c r="G18" s="223">
        <v>901.60600199999999</v>
      </c>
      <c r="H18" s="237">
        <v>4.0999999999999996</v>
      </c>
      <c r="I18" s="223">
        <v>3402.4575380000001</v>
      </c>
      <c r="J18" s="223">
        <v>3597.2115950000002</v>
      </c>
      <c r="K18" s="237">
        <v>5.7</v>
      </c>
    </row>
    <row r="19" spans="1:11" s="1" customFormat="1" ht="12" customHeight="1" x14ac:dyDescent="0.2">
      <c r="A19" s="201">
        <v>7</v>
      </c>
      <c r="B19" s="35" t="s">
        <v>137</v>
      </c>
      <c r="C19" s="223">
        <v>290.45147500000002</v>
      </c>
      <c r="D19" s="223">
        <v>316.52226200000001</v>
      </c>
      <c r="E19" s="237">
        <v>9</v>
      </c>
      <c r="F19" s="223">
        <v>866.326412</v>
      </c>
      <c r="G19" s="223">
        <v>925.50043500000004</v>
      </c>
      <c r="H19" s="237">
        <v>6.8</v>
      </c>
      <c r="I19" s="223">
        <v>3336.2430559999998</v>
      </c>
      <c r="J19" s="223">
        <v>3534.8500669999999</v>
      </c>
      <c r="K19" s="237">
        <v>6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168.614598</v>
      </c>
      <c r="D20" s="223">
        <v>180.883881</v>
      </c>
      <c r="E20" s="237">
        <v>7.3</v>
      </c>
      <c r="F20" s="223">
        <v>522.20282399999996</v>
      </c>
      <c r="G20" s="223">
        <v>559.92941199999996</v>
      </c>
      <c r="H20" s="237">
        <v>7.2</v>
      </c>
      <c r="I20" s="223">
        <v>1935.291876</v>
      </c>
      <c r="J20" s="223">
        <v>2059.3010169999998</v>
      </c>
      <c r="K20" s="237">
        <v>6.4</v>
      </c>
    </row>
    <row r="21" spans="1:11" s="1" customFormat="1" ht="12" customHeight="1" x14ac:dyDescent="0.2">
      <c r="A21" s="201">
        <v>9</v>
      </c>
      <c r="B21" s="35" t="s">
        <v>164</v>
      </c>
      <c r="C21" s="223">
        <v>219.73956799999999</v>
      </c>
      <c r="D21" s="223">
        <v>232.248287</v>
      </c>
      <c r="E21" s="237">
        <v>5.7</v>
      </c>
      <c r="F21" s="223">
        <v>720.64494200000001</v>
      </c>
      <c r="G21" s="223">
        <v>656.754637</v>
      </c>
      <c r="H21" s="237">
        <v>-8.9</v>
      </c>
      <c r="I21" s="223">
        <v>1844.344875</v>
      </c>
      <c r="J21" s="223">
        <v>2575.761109</v>
      </c>
      <c r="K21" s="237">
        <v>39.700000000000003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165</v>
      </c>
      <c r="B23" s="101" t="s">
        <v>184</v>
      </c>
      <c r="C23" s="223">
        <v>5508.3379189999996</v>
      </c>
      <c r="D23" s="223">
        <v>5481.3492550000001</v>
      </c>
      <c r="E23" s="237">
        <v>-0.5</v>
      </c>
      <c r="F23" s="223">
        <v>14677.694197999999</v>
      </c>
      <c r="G23" s="223">
        <v>15217.747821000001</v>
      </c>
      <c r="H23" s="237">
        <v>3.7</v>
      </c>
      <c r="I23" s="223">
        <v>53623.752711000001</v>
      </c>
      <c r="J23" s="223">
        <v>57493.905435000001</v>
      </c>
      <c r="K23" s="237">
        <v>7.2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166</v>
      </c>
      <c r="B25" s="101" t="s">
        <v>185</v>
      </c>
      <c r="C25" s="223">
        <v>1063.1001450000001</v>
      </c>
      <c r="D25" s="223">
        <v>1016.578546</v>
      </c>
      <c r="E25" s="237">
        <v>-4.4000000000000004</v>
      </c>
      <c r="F25" s="223">
        <v>2922.2021989999998</v>
      </c>
      <c r="G25" s="223">
        <v>3053.78602</v>
      </c>
      <c r="H25" s="237">
        <v>4.5</v>
      </c>
      <c r="I25" s="223">
        <v>11536.154961</v>
      </c>
      <c r="J25" s="223">
        <v>11620.091752</v>
      </c>
      <c r="K25" s="237">
        <v>0.7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496.80708700000002</v>
      </c>
      <c r="D29" s="223">
        <v>441.796471</v>
      </c>
      <c r="E29" s="237">
        <v>-11.1</v>
      </c>
      <c r="F29" s="223">
        <v>1490.78205</v>
      </c>
      <c r="G29" s="223">
        <v>1600.9089220000001</v>
      </c>
      <c r="H29" s="237">
        <v>7.4</v>
      </c>
      <c r="I29" s="223">
        <v>5342.0456199999999</v>
      </c>
      <c r="J29" s="223">
        <v>5898.3455350000004</v>
      </c>
      <c r="K29" s="237">
        <v>10.4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138.18950899999999</v>
      </c>
      <c r="D30" s="223">
        <v>114.050248</v>
      </c>
      <c r="E30" s="237">
        <v>-17.5</v>
      </c>
      <c r="F30" s="223">
        <v>356.51884000000001</v>
      </c>
      <c r="G30" s="223">
        <v>333.001867</v>
      </c>
      <c r="H30" s="237">
        <v>-6.6</v>
      </c>
      <c r="I30" s="223">
        <v>874.35839199999998</v>
      </c>
      <c r="J30" s="223">
        <v>879.29766500000005</v>
      </c>
      <c r="K30" s="237">
        <v>0.6</v>
      </c>
    </row>
    <row r="31" spans="1:11" s="1" customFormat="1" ht="12" customHeight="1" x14ac:dyDescent="0.2">
      <c r="A31" s="201">
        <v>2</v>
      </c>
      <c r="B31" s="410" t="s">
        <v>478</v>
      </c>
      <c r="C31" s="223">
        <v>97.710148000000004</v>
      </c>
      <c r="D31" s="223">
        <v>111.945778</v>
      </c>
      <c r="E31" s="237">
        <v>14.6</v>
      </c>
      <c r="F31" s="223">
        <v>307.346001</v>
      </c>
      <c r="G31" s="223">
        <v>405.62065899999999</v>
      </c>
      <c r="H31" s="237">
        <v>32</v>
      </c>
      <c r="I31" s="223">
        <v>1096.8505290000001</v>
      </c>
      <c r="J31" s="223">
        <v>1353.362441</v>
      </c>
      <c r="K31" s="237">
        <v>23.4</v>
      </c>
    </row>
    <row r="32" spans="1:11" s="1" customFormat="1" ht="12" customHeight="1" x14ac:dyDescent="0.2">
      <c r="A32" s="201">
        <v>3</v>
      </c>
      <c r="B32" s="410" t="s">
        <v>479</v>
      </c>
      <c r="C32" s="223">
        <v>431.29709500000001</v>
      </c>
      <c r="D32" s="223">
        <v>670.85753899999997</v>
      </c>
      <c r="E32" s="237">
        <v>55.5</v>
      </c>
      <c r="F32" s="223">
        <v>1369.1670570000001</v>
      </c>
      <c r="G32" s="223">
        <v>1863.8623990000001</v>
      </c>
      <c r="H32" s="237">
        <v>36.1</v>
      </c>
      <c r="I32" s="223">
        <v>5310.5779689999999</v>
      </c>
      <c r="J32" s="223">
        <v>7658.8363159999999</v>
      </c>
      <c r="K32" s="237">
        <v>44.2</v>
      </c>
    </row>
    <row r="33" spans="1:11" s="1" customFormat="1" ht="12" customHeight="1" x14ac:dyDescent="0.2">
      <c r="A33" s="201">
        <v>4</v>
      </c>
      <c r="B33" s="410" t="s">
        <v>480</v>
      </c>
      <c r="C33" s="223">
        <v>29.303919</v>
      </c>
      <c r="D33" s="223">
        <v>31.044533999999999</v>
      </c>
      <c r="E33" s="237">
        <v>5.9</v>
      </c>
      <c r="F33" s="223">
        <v>92.861547000000002</v>
      </c>
      <c r="G33" s="223">
        <v>111.570357</v>
      </c>
      <c r="H33" s="237">
        <v>20.100000000000001</v>
      </c>
      <c r="I33" s="223">
        <v>322.72779300000002</v>
      </c>
      <c r="J33" s="223">
        <v>386.66224999999997</v>
      </c>
      <c r="K33" s="237">
        <v>19.8</v>
      </c>
    </row>
    <row r="34" spans="1:11" s="1" customFormat="1" ht="12" customHeight="1" x14ac:dyDescent="0.2">
      <c r="A34" s="201">
        <v>5</v>
      </c>
      <c r="B34" s="35" t="s">
        <v>154</v>
      </c>
      <c r="C34" s="223">
        <v>534.286653</v>
      </c>
      <c r="D34" s="223">
        <v>491.13879500000002</v>
      </c>
      <c r="E34" s="237">
        <v>-8.1</v>
      </c>
      <c r="F34" s="223">
        <v>1695.27502</v>
      </c>
      <c r="G34" s="223">
        <v>1851.7622019999999</v>
      </c>
      <c r="H34" s="237">
        <v>9.1999999999999993</v>
      </c>
      <c r="I34" s="223">
        <v>6021.2365749999999</v>
      </c>
      <c r="J34" s="223">
        <v>6678.804701</v>
      </c>
      <c r="K34" s="237">
        <v>10.9</v>
      </c>
    </row>
    <row r="35" spans="1:11" s="1" customFormat="1" ht="12" customHeight="1" x14ac:dyDescent="0.2">
      <c r="A35" s="201">
        <v>6</v>
      </c>
      <c r="B35" s="35" t="s">
        <v>139</v>
      </c>
      <c r="C35" s="223">
        <v>490.40675800000002</v>
      </c>
      <c r="D35" s="223">
        <v>529.905575</v>
      </c>
      <c r="E35" s="237">
        <v>8.1</v>
      </c>
      <c r="F35" s="223">
        <v>1638.9857019999999</v>
      </c>
      <c r="G35" s="223">
        <v>1883.828638</v>
      </c>
      <c r="H35" s="237">
        <v>14.9</v>
      </c>
      <c r="I35" s="223">
        <v>6288.3633870000003</v>
      </c>
      <c r="J35" s="223">
        <v>6807.2905790000004</v>
      </c>
      <c r="K35" s="237">
        <v>8.3000000000000007</v>
      </c>
    </row>
    <row r="36" spans="1:11" s="1" customFormat="1" ht="12" customHeight="1" x14ac:dyDescent="0.2">
      <c r="A36" s="201">
        <v>7</v>
      </c>
      <c r="B36" s="35" t="s">
        <v>137</v>
      </c>
      <c r="C36" s="223">
        <v>2014.5468699999999</v>
      </c>
      <c r="D36" s="223">
        <v>2104.679607</v>
      </c>
      <c r="E36" s="237">
        <v>4.5</v>
      </c>
      <c r="F36" s="223">
        <v>6923.9756690000004</v>
      </c>
      <c r="G36" s="223">
        <v>6554.8735820000002</v>
      </c>
      <c r="H36" s="237">
        <v>-5.3</v>
      </c>
      <c r="I36" s="223">
        <v>22971.439936999999</v>
      </c>
      <c r="J36" s="223">
        <v>24638.106164000001</v>
      </c>
      <c r="K36" s="237">
        <v>7.3</v>
      </c>
    </row>
    <row r="37" spans="1:11" s="1" customFormat="1" ht="12" customHeight="1" x14ac:dyDescent="0.2">
      <c r="A37" s="201">
        <v>8</v>
      </c>
      <c r="B37" s="35" t="s">
        <v>138</v>
      </c>
      <c r="C37" s="223">
        <v>628.97296500000004</v>
      </c>
      <c r="D37" s="223">
        <v>659.15254300000004</v>
      </c>
      <c r="E37" s="237">
        <v>4.8</v>
      </c>
      <c r="F37" s="223">
        <v>2129.0818859999999</v>
      </c>
      <c r="G37" s="223">
        <v>2395.5768948</v>
      </c>
      <c r="H37" s="237">
        <v>12.5</v>
      </c>
      <c r="I37" s="223">
        <v>7811.2765399999998</v>
      </c>
      <c r="J37" s="223">
        <v>8379.8026817999998</v>
      </c>
      <c r="K37" s="237">
        <v>7.3</v>
      </c>
    </row>
    <row r="38" spans="1:11" s="1" customFormat="1" ht="12" customHeight="1" x14ac:dyDescent="0.2">
      <c r="A38" s="201">
        <v>9</v>
      </c>
      <c r="B38" s="35" t="s">
        <v>164</v>
      </c>
      <c r="C38" s="223">
        <v>32.012155</v>
      </c>
      <c r="D38" s="223">
        <v>61.777313999999997</v>
      </c>
      <c r="E38" s="237">
        <v>93</v>
      </c>
      <c r="F38" s="223">
        <v>119.329927</v>
      </c>
      <c r="G38" s="223">
        <v>202.919332</v>
      </c>
      <c r="H38" s="237">
        <v>70</v>
      </c>
      <c r="I38" s="223">
        <v>426.50194800000003</v>
      </c>
      <c r="J38" s="223">
        <v>652.52786700000001</v>
      </c>
      <c r="K38" s="237">
        <v>53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165</v>
      </c>
      <c r="B40" s="101" t="s">
        <v>184</v>
      </c>
      <c r="C40" s="223">
        <v>4893.5331589999996</v>
      </c>
      <c r="D40" s="223">
        <v>5216.3484040000003</v>
      </c>
      <c r="E40" s="237">
        <v>6.6</v>
      </c>
      <c r="F40" s="223">
        <v>16123.323699</v>
      </c>
      <c r="G40" s="223">
        <v>17203.924852799999</v>
      </c>
      <c r="H40" s="237">
        <v>6.7</v>
      </c>
      <c r="I40" s="223">
        <v>56465.378689999998</v>
      </c>
      <c r="J40" s="223">
        <v>63333.036199800001</v>
      </c>
      <c r="K40" s="237">
        <v>12.2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166</v>
      </c>
      <c r="B42" s="101" t="s">
        <v>185</v>
      </c>
      <c r="C42" s="223">
        <v>3668.2132459999998</v>
      </c>
      <c r="D42" s="223">
        <v>3784.8765199999998</v>
      </c>
      <c r="E42" s="237">
        <v>3.2</v>
      </c>
      <c r="F42" s="223">
        <v>12387.318277</v>
      </c>
      <c r="G42" s="223">
        <v>12686.0413168</v>
      </c>
      <c r="H42" s="237">
        <v>2.4</v>
      </c>
      <c r="I42" s="223">
        <v>43092.316439000002</v>
      </c>
      <c r="J42" s="223">
        <v>46504.004125799998</v>
      </c>
      <c r="K42" s="237">
        <v>7.9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2732.4267789999999</v>
      </c>
      <c r="D46" s="223">
        <v>2784.8962510000001</v>
      </c>
      <c r="E46" s="237" t="s">
        <v>126</v>
      </c>
      <c r="F46" s="223">
        <v>6706.4399919999996</v>
      </c>
      <c r="G46" s="223">
        <v>6921.0907010000001</v>
      </c>
      <c r="H46" s="237" t="s">
        <v>126</v>
      </c>
      <c r="I46" s="223">
        <v>24794.573832999999</v>
      </c>
      <c r="J46" s="223">
        <v>26318.175904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56.997346</v>
      </c>
      <c r="D47" s="223">
        <v>72.656976</v>
      </c>
      <c r="E47" s="237" t="s">
        <v>126</v>
      </c>
      <c r="F47" s="223">
        <v>202.46443300000001</v>
      </c>
      <c r="G47" s="223">
        <v>254.09155200000001</v>
      </c>
      <c r="H47" s="237" t="s">
        <v>126</v>
      </c>
      <c r="I47" s="223">
        <v>1167.3078969999999</v>
      </c>
      <c r="J47" s="223">
        <v>1226.361175</v>
      </c>
      <c r="K47" s="237" t="s">
        <v>126</v>
      </c>
    </row>
    <row r="48" spans="1:11" s="1" customFormat="1" ht="12" customHeight="1" x14ac:dyDescent="0.2">
      <c r="A48" s="201">
        <v>2</v>
      </c>
      <c r="B48" s="410" t="s">
        <v>478</v>
      </c>
      <c r="C48" s="223">
        <v>556.46556999999996</v>
      </c>
      <c r="D48" s="223">
        <v>531.23622899999998</v>
      </c>
      <c r="E48" s="237" t="s">
        <v>126</v>
      </c>
      <c r="F48" s="223">
        <v>1678.6226180000001</v>
      </c>
      <c r="G48" s="223">
        <v>1630.0595679999999</v>
      </c>
      <c r="H48" s="237" t="s">
        <v>126</v>
      </c>
      <c r="I48" s="223">
        <v>5799.6286110000001</v>
      </c>
      <c r="J48" s="223">
        <v>6362.5483359999998</v>
      </c>
      <c r="K48" s="237" t="s">
        <v>126</v>
      </c>
    </row>
    <row r="49" spans="1:11" s="1" customFormat="1" ht="12" customHeight="1" x14ac:dyDescent="0.2">
      <c r="A49" s="201">
        <v>3</v>
      </c>
      <c r="B49" s="410" t="s">
        <v>479</v>
      </c>
      <c r="C49" s="223">
        <v>-297.23464000000001</v>
      </c>
      <c r="D49" s="223">
        <v>-509.06045899999998</v>
      </c>
      <c r="E49" s="237" t="s">
        <v>126</v>
      </c>
      <c r="F49" s="223">
        <v>-1112.7521019999999</v>
      </c>
      <c r="G49" s="223">
        <v>-1538.8575390000001</v>
      </c>
      <c r="H49" s="237" t="s">
        <v>126</v>
      </c>
      <c r="I49" s="223">
        <v>-4322.0679840000003</v>
      </c>
      <c r="J49" s="223">
        <v>-6587.617193</v>
      </c>
      <c r="K49" s="237" t="s">
        <v>126</v>
      </c>
    </row>
    <row r="50" spans="1:11" s="1" customFormat="1" ht="12" customHeight="1" x14ac:dyDescent="0.2">
      <c r="A50" s="201">
        <v>4</v>
      </c>
      <c r="B50" s="410" t="s">
        <v>480</v>
      </c>
      <c r="C50" s="223">
        <v>-16.464607000000001</v>
      </c>
      <c r="D50" s="223">
        <v>-16.901145</v>
      </c>
      <c r="E50" s="237" t="s">
        <v>126</v>
      </c>
      <c r="F50" s="223">
        <v>-56.603378999999997</v>
      </c>
      <c r="G50" s="223">
        <v>-74.141322000000002</v>
      </c>
      <c r="H50" s="237" t="s">
        <v>126</v>
      </c>
      <c r="I50" s="223">
        <v>-142.749785</v>
      </c>
      <c r="J50" s="223">
        <v>-197.91985500000001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-301.31972400000001</v>
      </c>
      <c r="D51" s="223">
        <v>-275.566892</v>
      </c>
      <c r="E51" s="237" t="s">
        <v>126</v>
      </c>
      <c r="F51" s="223">
        <v>-1027.3877709999999</v>
      </c>
      <c r="G51" s="223">
        <v>-1185.012031</v>
      </c>
      <c r="H51" s="237" t="s">
        <v>126</v>
      </c>
      <c r="I51" s="223">
        <v>-3159.0740839999999</v>
      </c>
      <c r="J51" s="223">
        <v>-4250.0756279999996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-119.33961499999999</v>
      </c>
      <c r="D52" s="223">
        <v>-226.30507499999999</v>
      </c>
      <c r="E52" s="237" t="s">
        <v>126</v>
      </c>
      <c r="F52" s="223">
        <v>-773.19998799999996</v>
      </c>
      <c r="G52" s="223">
        <v>-982.22263599999997</v>
      </c>
      <c r="H52" s="237" t="s">
        <v>126</v>
      </c>
      <c r="I52" s="223">
        <v>-2885.9058490000002</v>
      </c>
      <c r="J52" s="223">
        <v>-3210.0789840000002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-1724.0953950000001</v>
      </c>
      <c r="D53" s="223">
        <v>-1788.1573450000001</v>
      </c>
      <c r="E53" s="237" t="s">
        <v>126</v>
      </c>
      <c r="F53" s="223">
        <v>-6057.649257</v>
      </c>
      <c r="G53" s="223">
        <v>-5629.3731470000002</v>
      </c>
      <c r="H53" s="237" t="s">
        <v>126</v>
      </c>
      <c r="I53" s="223">
        <v>-19635.196881</v>
      </c>
      <c r="J53" s="223">
        <v>-21103.256097000001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-460.35836699999999</v>
      </c>
      <c r="D54" s="223">
        <v>-478.26866200000001</v>
      </c>
      <c r="E54" s="237" t="s">
        <v>126</v>
      </c>
      <c r="F54" s="223">
        <v>-1606.879062</v>
      </c>
      <c r="G54" s="223">
        <v>-1835.6474828</v>
      </c>
      <c r="H54" s="237" t="s">
        <v>126</v>
      </c>
      <c r="I54" s="223">
        <v>-5875.9846639999996</v>
      </c>
      <c r="J54" s="223">
        <v>-6320.5016648000001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164</v>
      </c>
      <c r="C55" s="223">
        <v>187.72741300000001</v>
      </c>
      <c r="D55" s="223">
        <v>170.47097299999999</v>
      </c>
      <c r="E55" s="237" t="s">
        <v>126</v>
      </c>
      <c r="F55" s="223">
        <v>601.31501500000002</v>
      </c>
      <c r="G55" s="223">
        <v>453.83530500000001</v>
      </c>
      <c r="H55" s="237" t="s">
        <v>126</v>
      </c>
      <c r="I55" s="223">
        <v>1417.8429269999999</v>
      </c>
      <c r="J55" s="223">
        <v>1923.233242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165</v>
      </c>
      <c r="B57" s="101" t="s">
        <v>184</v>
      </c>
      <c r="C57" s="223">
        <v>614.80475999999999</v>
      </c>
      <c r="D57" s="223">
        <v>265.00085100000001</v>
      </c>
      <c r="E57" s="237" t="s">
        <v>126</v>
      </c>
      <c r="F57" s="223">
        <v>-1445.6295009999999</v>
      </c>
      <c r="G57" s="223">
        <v>-1986.1770317999999</v>
      </c>
      <c r="H57" s="237" t="s">
        <v>126</v>
      </c>
      <c r="I57" s="223">
        <v>-2841.6259789999999</v>
      </c>
      <c r="J57" s="223">
        <v>-5839.1307648000002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166</v>
      </c>
      <c r="B59" s="101" t="s">
        <v>185</v>
      </c>
      <c r="C59" s="223">
        <v>-2605.1131009999999</v>
      </c>
      <c r="D59" s="223">
        <v>-2768.2979740000001</v>
      </c>
      <c r="E59" s="237" t="s">
        <v>126</v>
      </c>
      <c r="F59" s="223">
        <v>-9465.1160779999991</v>
      </c>
      <c r="G59" s="223">
        <v>-9632.2552968</v>
      </c>
      <c r="H59" s="237" t="s">
        <v>126</v>
      </c>
      <c r="I59" s="223">
        <v>-31556.161478000002</v>
      </c>
      <c r="J59" s="223">
        <v>-34883.912373799998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s="409" customFormat="1" ht="11.25" customHeight="1" x14ac:dyDescent="0.2">
      <c r="A62" s="203" t="s">
        <v>251</v>
      </c>
      <c r="F62" s="38"/>
      <c r="G62" s="38"/>
    </row>
    <row r="63" spans="1:11" s="409" customFormat="1" ht="11.25" customHeight="1" x14ac:dyDescent="0.2">
      <c r="A63" s="203" t="s">
        <v>252</v>
      </c>
      <c r="F63" s="38"/>
      <c r="G63" s="38"/>
    </row>
    <row r="64" spans="1:11" s="409" customFormat="1" ht="11.25" customHeight="1" x14ac:dyDescent="0.2">
      <c r="A64" s="56" t="s">
        <v>200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s="409" customFormat="1" ht="11.25" customHeight="1" x14ac:dyDescent="0.2">
      <c r="A65" s="56" t="s">
        <v>230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s="409" customFormat="1" ht="11.25" customHeight="1" x14ac:dyDescent="0.2">
      <c r="A66" s="56" t="s">
        <v>231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s="409" customFormat="1" ht="11.25" customHeight="1" x14ac:dyDescent="0.2">
      <c r="A67" s="56" t="s">
        <v>232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s="409" customFormat="1" ht="11.25" customHeight="1" x14ac:dyDescent="0.2">
      <c r="A68" s="60" t="s">
        <v>233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s="409" customFormat="1" ht="11.25" customHeight="1" x14ac:dyDescent="0.2">
      <c r="A69" s="60" t="s">
        <v>234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s="409" customFormat="1" ht="11.25" customHeight="1" x14ac:dyDescent="0.2">
      <c r="A70" s="60" t="s">
        <v>235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s="409" customFormat="1" ht="3.75" customHeight="1" x14ac:dyDescent="0.2">
      <c r="A71" s="60"/>
    </row>
    <row r="72" spans="1:11" s="409" customFormat="1" ht="11.25" customHeight="1" x14ac:dyDescent="0.2">
      <c r="A72" s="439" t="s">
        <v>72</v>
      </c>
    </row>
    <row r="73" spans="1:11" s="409" customFormat="1" ht="11.25" customHeight="1" x14ac:dyDescent="0.2">
      <c r="A73" s="260" t="s">
        <v>236</v>
      </c>
    </row>
    <row r="74" spans="1:11" s="409" customFormat="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409" customFormat="1" ht="3.75" customHeight="1" x14ac:dyDescent="0.2">
      <c r="A75" s="60"/>
    </row>
    <row r="76" spans="1:11" s="409" customFormat="1" x14ac:dyDescent="0.2">
      <c r="A76" s="18" t="s">
        <v>484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69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8.28515625" style="320" bestFit="1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7109375" style="320" customWidth="1"/>
    <col min="261" max="261" width="0.85546875" style="320" customWidth="1"/>
    <col min="262" max="262" width="6.7109375" style="320" customWidth="1"/>
    <col min="263" max="263" width="0.85546875" style="320" customWidth="1"/>
    <col min="264" max="264" width="6.7109375" style="320" customWidth="1"/>
    <col min="265" max="265" width="0.85546875" style="320" customWidth="1"/>
    <col min="266" max="266" width="6.7109375" style="320" customWidth="1"/>
    <col min="267" max="267" width="0.85546875" style="320" customWidth="1"/>
    <col min="268" max="268" width="7.85546875" style="320" customWidth="1"/>
    <col min="269" max="269" width="0.85546875" style="320" customWidth="1"/>
    <col min="270" max="270" width="6.7109375" style="320" customWidth="1"/>
    <col min="271" max="271" width="0.85546875" style="320" customWidth="1"/>
    <col min="272" max="272" width="6.7109375" style="320" customWidth="1"/>
    <col min="273" max="273" width="0.85546875" style="320" customWidth="1"/>
    <col min="274" max="274" width="6.7109375" style="320" customWidth="1"/>
    <col min="275" max="275" width="0.85546875" style="320" customWidth="1"/>
    <col min="276" max="276" width="6.7109375" style="320" customWidth="1"/>
    <col min="277" max="277" width="0.85546875" style="320" customWidth="1"/>
    <col min="278" max="278" width="6.85546875" style="320" customWidth="1"/>
    <col min="279" max="279" width="0.85546875" style="320" customWidth="1"/>
    <col min="280" max="280" width="8.7109375" style="320" customWidth="1"/>
    <col min="281" max="281" width="0.8554687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7109375" style="320" customWidth="1"/>
    <col min="517" max="517" width="0.85546875" style="320" customWidth="1"/>
    <col min="518" max="518" width="6.7109375" style="320" customWidth="1"/>
    <col min="519" max="519" width="0.85546875" style="320" customWidth="1"/>
    <col min="520" max="520" width="6.7109375" style="320" customWidth="1"/>
    <col min="521" max="521" width="0.85546875" style="320" customWidth="1"/>
    <col min="522" max="522" width="6.7109375" style="320" customWidth="1"/>
    <col min="523" max="523" width="0.85546875" style="320" customWidth="1"/>
    <col min="524" max="524" width="7.85546875" style="320" customWidth="1"/>
    <col min="525" max="525" width="0.85546875" style="320" customWidth="1"/>
    <col min="526" max="526" width="6.7109375" style="320" customWidth="1"/>
    <col min="527" max="527" width="0.85546875" style="320" customWidth="1"/>
    <col min="528" max="528" width="6.7109375" style="320" customWidth="1"/>
    <col min="529" max="529" width="0.85546875" style="320" customWidth="1"/>
    <col min="530" max="530" width="6.7109375" style="320" customWidth="1"/>
    <col min="531" max="531" width="0.85546875" style="320" customWidth="1"/>
    <col min="532" max="532" width="6.7109375" style="320" customWidth="1"/>
    <col min="533" max="533" width="0.85546875" style="320" customWidth="1"/>
    <col min="534" max="534" width="6.85546875" style="320" customWidth="1"/>
    <col min="535" max="535" width="0.85546875" style="320" customWidth="1"/>
    <col min="536" max="536" width="8.7109375" style="320" customWidth="1"/>
    <col min="537" max="537" width="0.8554687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7109375" style="320" customWidth="1"/>
    <col min="773" max="773" width="0.85546875" style="320" customWidth="1"/>
    <col min="774" max="774" width="6.7109375" style="320" customWidth="1"/>
    <col min="775" max="775" width="0.85546875" style="320" customWidth="1"/>
    <col min="776" max="776" width="6.7109375" style="320" customWidth="1"/>
    <col min="777" max="777" width="0.85546875" style="320" customWidth="1"/>
    <col min="778" max="778" width="6.7109375" style="320" customWidth="1"/>
    <col min="779" max="779" width="0.85546875" style="320" customWidth="1"/>
    <col min="780" max="780" width="7.85546875" style="320" customWidth="1"/>
    <col min="781" max="781" width="0.85546875" style="320" customWidth="1"/>
    <col min="782" max="782" width="6.7109375" style="320" customWidth="1"/>
    <col min="783" max="783" width="0.85546875" style="320" customWidth="1"/>
    <col min="784" max="784" width="6.7109375" style="320" customWidth="1"/>
    <col min="785" max="785" width="0.85546875" style="320" customWidth="1"/>
    <col min="786" max="786" width="6.7109375" style="320" customWidth="1"/>
    <col min="787" max="787" width="0.85546875" style="320" customWidth="1"/>
    <col min="788" max="788" width="6.7109375" style="320" customWidth="1"/>
    <col min="789" max="789" width="0.85546875" style="320" customWidth="1"/>
    <col min="790" max="790" width="6.85546875" style="320" customWidth="1"/>
    <col min="791" max="791" width="0.85546875" style="320" customWidth="1"/>
    <col min="792" max="792" width="8.7109375" style="320" customWidth="1"/>
    <col min="793" max="793" width="0.8554687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7109375" style="320" customWidth="1"/>
    <col min="1029" max="1029" width="0.85546875" style="320" customWidth="1"/>
    <col min="1030" max="1030" width="6.7109375" style="320" customWidth="1"/>
    <col min="1031" max="1031" width="0.85546875" style="320" customWidth="1"/>
    <col min="1032" max="1032" width="6.7109375" style="320" customWidth="1"/>
    <col min="1033" max="1033" width="0.85546875" style="320" customWidth="1"/>
    <col min="1034" max="1034" width="6.7109375" style="320" customWidth="1"/>
    <col min="1035" max="1035" width="0.85546875" style="320" customWidth="1"/>
    <col min="1036" max="1036" width="7.85546875" style="320" customWidth="1"/>
    <col min="1037" max="1037" width="0.85546875" style="320" customWidth="1"/>
    <col min="1038" max="1038" width="6.7109375" style="320" customWidth="1"/>
    <col min="1039" max="1039" width="0.85546875" style="320" customWidth="1"/>
    <col min="1040" max="1040" width="6.7109375" style="320" customWidth="1"/>
    <col min="1041" max="1041" width="0.85546875" style="320" customWidth="1"/>
    <col min="1042" max="1042" width="6.7109375" style="320" customWidth="1"/>
    <col min="1043" max="1043" width="0.85546875" style="320" customWidth="1"/>
    <col min="1044" max="1044" width="6.7109375" style="320" customWidth="1"/>
    <col min="1045" max="1045" width="0.85546875" style="320" customWidth="1"/>
    <col min="1046" max="1046" width="6.85546875" style="320" customWidth="1"/>
    <col min="1047" max="1047" width="0.85546875" style="320" customWidth="1"/>
    <col min="1048" max="1048" width="8.7109375" style="320" customWidth="1"/>
    <col min="1049" max="1049" width="0.8554687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7109375" style="320" customWidth="1"/>
    <col min="1285" max="1285" width="0.85546875" style="320" customWidth="1"/>
    <col min="1286" max="1286" width="6.7109375" style="320" customWidth="1"/>
    <col min="1287" max="1287" width="0.85546875" style="320" customWidth="1"/>
    <col min="1288" max="1288" width="6.7109375" style="320" customWidth="1"/>
    <col min="1289" max="1289" width="0.85546875" style="320" customWidth="1"/>
    <col min="1290" max="1290" width="6.7109375" style="320" customWidth="1"/>
    <col min="1291" max="1291" width="0.85546875" style="320" customWidth="1"/>
    <col min="1292" max="1292" width="7.85546875" style="320" customWidth="1"/>
    <col min="1293" max="1293" width="0.85546875" style="320" customWidth="1"/>
    <col min="1294" max="1294" width="6.7109375" style="320" customWidth="1"/>
    <col min="1295" max="1295" width="0.85546875" style="320" customWidth="1"/>
    <col min="1296" max="1296" width="6.7109375" style="320" customWidth="1"/>
    <col min="1297" max="1297" width="0.85546875" style="320" customWidth="1"/>
    <col min="1298" max="1298" width="6.7109375" style="320" customWidth="1"/>
    <col min="1299" max="1299" width="0.85546875" style="320" customWidth="1"/>
    <col min="1300" max="1300" width="6.7109375" style="320" customWidth="1"/>
    <col min="1301" max="1301" width="0.85546875" style="320" customWidth="1"/>
    <col min="1302" max="1302" width="6.85546875" style="320" customWidth="1"/>
    <col min="1303" max="1303" width="0.85546875" style="320" customWidth="1"/>
    <col min="1304" max="1304" width="8.7109375" style="320" customWidth="1"/>
    <col min="1305" max="1305" width="0.8554687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7109375" style="320" customWidth="1"/>
    <col min="1541" max="1541" width="0.85546875" style="320" customWidth="1"/>
    <col min="1542" max="1542" width="6.7109375" style="320" customWidth="1"/>
    <col min="1543" max="1543" width="0.85546875" style="320" customWidth="1"/>
    <col min="1544" max="1544" width="6.7109375" style="320" customWidth="1"/>
    <col min="1545" max="1545" width="0.85546875" style="320" customWidth="1"/>
    <col min="1546" max="1546" width="6.7109375" style="320" customWidth="1"/>
    <col min="1547" max="1547" width="0.85546875" style="320" customWidth="1"/>
    <col min="1548" max="1548" width="7.85546875" style="320" customWidth="1"/>
    <col min="1549" max="1549" width="0.85546875" style="320" customWidth="1"/>
    <col min="1550" max="1550" width="6.7109375" style="320" customWidth="1"/>
    <col min="1551" max="1551" width="0.85546875" style="320" customWidth="1"/>
    <col min="1552" max="1552" width="6.7109375" style="320" customWidth="1"/>
    <col min="1553" max="1553" width="0.85546875" style="320" customWidth="1"/>
    <col min="1554" max="1554" width="6.7109375" style="320" customWidth="1"/>
    <col min="1555" max="1555" width="0.85546875" style="320" customWidth="1"/>
    <col min="1556" max="1556" width="6.7109375" style="320" customWidth="1"/>
    <col min="1557" max="1557" width="0.85546875" style="320" customWidth="1"/>
    <col min="1558" max="1558" width="6.85546875" style="320" customWidth="1"/>
    <col min="1559" max="1559" width="0.85546875" style="320" customWidth="1"/>
    <col min="1560" max="1560" width="8.7109375" style="320" customWidth="1"/>
    <col min="1561" max="1561" width="0.8554687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7109375" style="320" customWidth="1"/>
    <col min="1797" max="1797" width="0.85546875" style="320" customWidth="1"/>
    <col min="1798" max="1798" width="6.7109375" style="320" customWidth="1"/>
    <col min="1799" max="1799" width="0.85546875" style="320" customWidth="1"/>
    <col min="1800" max="1800" width="6.7109375" style="320" customWidth="1"/>
    <col min="1801" max="1801" width="0.85546875" style="320" customWidth="1"/>
    <col min="1802" max="1802" width="6.7109375" style="320" customWidth="1"/>
    <col min="1803" max="1803" width="0.85546875" style="320" customWidth="1"/>
    <col min="1804" max="1804" width="7.85546875" style="320" customWidth="1"/>
    <col min="1805" max="1805" width="0.85546875" style="320" customWidth="1"/>
    <col min="1806" max="1806" width="6.7109375" style="320" customWidth="1"/>
    <col min="1807" max="1807" width="0.85546875" style="320" customWidth="1"/>
    <col min="1808" max="1808" width="6.7109375" style="320" customWidth="1"/>
    <col min="1809" max="1809" width="0.85546875" style="320" customWidth="1"/>
    <col min="1810" max="1810" width="6.7109375" style="320" customWidth="1"/>
    <col min="1811" max="1811" width="0.85546875" style="320" customWidth="1"/>
    <col min="1812" max="1812" width="6.7109375" style="320" customWidth="1"/>
    <col min="1813" max="1813" width="0.85546875" style="320" customWidth="1"/>
    <col min="1814" max="1814" width="6.85546875" style="320" customWidth="1"/>
    <col min="1815" max="1815" width="0.85546875" style="320" customWidth="1"/>
    <col min="1816" max="1816" width="8.7109375" style="320" customWidth="1"/>
    <col min="1817" max="1817" width="0.8554687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7109375" style="320" customWidth="1"/>
    <col min="2053" max="2053" width="0.85546875" style="320" customWidth="1"/>
    <col min="2054" max="2054" width="6.7109375" style="320" customWidth="1"/>
    <col min="2055" max="2055" width="0.85546875" style="320" customWidth="1"/>
    <col min="2056" max="2056" width="6.7109375" style="320" customWidth="1"/>
    <col min="2057" max="2057" width="0.85546875" style="320" customWidth="1"/>
    <col min="2058" max="2058" width="6.7109375" style="320" customWidth="1"/>
    <col min="2059" max="2059" width="0.85546875" style="320" customWidth="1"/>
    <col min="2060" max="2060" width="7.85546875" style="320" customWidth="1"/>
    <col min="2061" max="2061" width="0.85546875" style="320" customWidth="1"/>
    <col min="2062" max="2062" width="6.7109375" style="320" customWidth="1"/>
    <col min="2063" max="2063" width="0.85546875" style="320" customWidth="1"/>
    <col min="2064" max="2064" width="6.7109375" style="320" customWidth="1"/>
    <col min="2065" max="2065" width="0.85546875" style="320" customWidth="1"/>
    <col min="2066" max="2066" width="6.7109375" style="320" customWidth="1"/>
    <col min="2067" max="2067" width="0.85546875" style="320" customWidth="1"/>
    <col min="2068" max="2068" width="6.7109375" style="320" customWidth="1"/>
    <col min="2069" max="2069" width="0.85546875" style="320" customWidth="1"/>
    <col min="2070" max="2070" width="6.85546875" style="320" customWidth="1"/>
    <col min="2071" max="2071" width="0.85546875" style="320" customWidth="1"/>
    <col min="2072" max="2072" width="8.7109375" style="320" customWidth="1"/>
    <col min="2073" max="2073" width="0.8554687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7109375" style="320" customWidth="1"/>
    <col min="2309" max="2309" width="0.85546875" style="320" customWidth="1"/>
    <col min="2310" max="2310" width="6.7109375" style="320" customWidth="1"/>
    <col min="2311" max="2311" width="0.85546875" style="320" customWidth="1"/>
    <col min="2312" max="2312" width="6.7109375" style="320" customWidth="1"/>
    <col min="2313" max="2313" width="0.85546875" style="320" customWidth="1"/>
    <col min="2314" max="2314" width="6.7109375" style="320" customWidth="1"/>
    <col min="2315" max="2315" width="0.85546875" style="320" customWidth="1"/>
    <col min="2316" max="2316" width="7.85546875" style="320" customWidth="1"/>
    <col min="2317" max="2317" width="0.85546875" style="320" customWidth="1"/>
    <col min="2318" max="2318" width="6.7109375" style="320" customWidth="1"/>
    <col min="2319" max="2319" width="0.85546875" style="320" customWidth="1"/>
    <col min="2320" max="2320" width="6.7109375" style="320" customWidth="1"/>
    <col min="2321" max="2321" width="0.85546875" style="320" customWidth="1"/>
    <col min="2322" max="2322" width="6.7109375" style="320" customWidth="1"/>
    <col min="2323" max="2323" width="0.85546875" style="320" customWidth="1"/>
    <col min="2324" max="2324" width="6.7109375" style="320" customWidth="1"/>
    <col min="2325" max="2325" width="0.85546875" style="320" customWidth="1"/>
    <col min="2326" max="2326" width="6.85546875" style="320" customWidth="1"/>
    <col min="2327" max="2327" width="0.85546875" style="320" customWidth="1"/>
    <col min="2328" max="2328" width="8.7109375" style="320" customWidth="1"/>
    <col min="2329" max="2329" width="0.8554687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7109375" style="320" customWidth="1"/>
    <col min="2565" max="2565" width="0.85546875" style="320" customWidth="1"/>
    <col min="2566" max="2566" width="6.7109375" style="320" customWidth="1"/>
    <col min="2567" max="2567" width="0.85546875" style="320" customWidth="1"/>
    <col min="2568" max="2568" width="6.7109375" style="320" customWidth="1"/>
    <col min="2569" max="2569" width="0.85546875" style="320" customWidth="1"/>
    <col min="2570" max="2570" width="6.7109375" style="320" customWidth="1"/>
    <col min="2571" max="2571" width="0.85546875" style="320" customWidth="1"/>
    <col min="2572" max="2572" width="7.85546875" style="320" customWidth="1"/>
    <col min="2573" max="2573" width="0.85546875" style="320" customWidth="1"/>
    <col min="2574" max="2574" width="6.7109375" style="320" customWidth="1"/>
    <col min="2575" max="2575" width="0.85546875" style="320" customWidth="1"/>
    <col min="2576" max="2576" width="6.7109375" style="320" customWidth="1"/>
    <col min="2577" max="2577" width="0.85546875" style="320" customWidth="1"/>
    <col min="2578" max="2578" width="6.7109375" style="320" customWidth="1"/>
    <col min="2579" max="2579" width="0.85546875" style="320" customWidth="1"/>
    <col min="2580" max="2580" width="6.7109375" style="320" customWidth="1"/>
    <col min="2581" max="2581" width="0.85546875" style="320" customWidth="1"/>
    <col min="2582" max="2582" width="6.85546875" style="320" customWidth="1"/>
    <col min="2583" max="2583" width="0.85546875" style="320" customWidth="1"/>
    <col min="2584" max="2584" width="8.7109375" style="320" customWidth="1"/>
    <col min="2585" max="2585" width="0.8554687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7109375" style="320" customWidth="1"/>
    <col min="2821" max="2821" width="0.85546875" style="320" customWidth="1"/>
    <col min="2822" max="2822" width="6.7109375" style="320" customWidth="1"/>
    <col min="2823" max="2823" width="0.85546875" style="320" customWidth="1"/>
    <col min="2824" max="2824" width="6.7109375" style="320" customWidth="1"/>
    <col min="2825" max="2825" width="0.85546875" style="320" customWidth="1"/>
    <col min="2826" max="2826" width="6.7109375" style="320" customWidth="1"/>
    <col min="2827" max="2827" width="0.85546875" style="320" customWidth="1"/>
    <col min="2828" max="2828" width="7.85546875" style="320" customWidth="1"/>
    <col min="2829" max="2829" width="0.85546875" style="320" customWidth="1"/>
    <col min="2830" max="2830" width="6.7109375" style="320" customWidth="1"/>
    <col min="2831" max="2831" width="0.85546875" style="320" customWidth="1"/>
    <col min="2832" max="2832" width="6.7109375" style="320" customWidth="1"/>
    <col min="2833" max="2833" width="0.85546875" style="320" customWidth="1"/>
    <col min="2834" max="2834" width="6.7109375" style="320" customWidth="1"/>
    <col min="2835" max="2835" width="0.85546875" style="320" customWidth="1"/>
    <col min="2836" max="2836" width="6.7109375" style="320" customWidth="1"/>
    <col min="2837" max="2837" width="0.85546875" style="320" customWidth="1"/>
    <col min="2838" max="2838" width="6.85546875" style="320" customWidth="1"/>
    <col min="2839" max="2839" width="0.85546875" style="320" customWidth="1"/>
    <col min="2840" max="2840" width="8.7109375" style="320" customWidth="1"/>
    <col min="2841" max="2841" width="0.8554687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7109375" style="320" customWidth="1"/>
    <col min="3077" max="3077" width="0.85546875" style="320" customWidth="1"/>
    <col min="3078" max="3078" width="6.7109375" style="320" customWidth="1"/>
    <col min="3079" max="3079" width="0.85546875" style="320" customWidth="1"/>
    <col min="3080" max="3080" width="6.7109375" style="320" customWidth="1"/>
    <col min="3081" max="3081" width="0.85546875" style="320" customWidth="1"/>
    <col min="3082" max="3082" width="6.7109375" style="320" customWidth="1"/>
    <col min="3083" max="3083" width="0.85546875" style="320" customWidth="1"/>
    <col min="3084" max="3084" width="7.85546875" style="320" customWidth="1"/>
    <col min="3085" max="3085" width="0.85546875" style="320" customWidth="1"/>
    <col min="3086" max="3086" width="6.7109375" style="320" customWidth="1"/>
    <col min="3087" max="3087" width="0.85546875" style="320" customWidth="1"/>
    <col min="3088" max="3088" width="6.7109375" style="320" customWidth="1"/>
    <col min="3089" max="3089" width="0.85546875" style="320" customWidth="1"/>
    <col min="3090" max="3090" width="6.7109375" style="320" customWidth="1"/>
    <col min="3091" max="3091" width="0.85546875" style="320" customWidth="1"/>
    <col min="3092" max="3092" width="6.7109375" style="320" customWidth="1"/>
    <col min="3093" max="3093" width="0.85546875" style="320" customWidth="1"/>
    <col min="3094" max="3094" width="6.85546875" style="320" customWidth="1"/>
    <col min="3095" max="3095" width="0.85546875" style="320" customWidth="1"/>
    <col min="3096" max="3096" width="8.7109375" style="320" customWidth="1"/>
    <col min="3097" max="3097" width="0.8554687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7109375" style="320" customWidth="1"/>
    <col min="3333" max="3333" width="0.85546875" style="320" customWidth="1"/>
    <col min="3334" max="3334" width="6.7109375" style="320" customWidth="1"/>
    <col min="3335" max="3335" width="0.85546875" style="320" customWidth="1"/>
    <col min="3336" max="3336" width="6.7109375" style="320" customWidth="1"/>
    <col min="3337" max="3337" width="0.85546875" style="320" customWidth="1"/>
    <col min="3338" max="3338" width="6.7109375" style="320" customWidth="1"/>
    <col min="3339" max="3339" width="0.85546875" style="320" customWidth="1"/>
    <col min="3340" max="3340" width="7.85546875" style="320" customWidth="1"/>
    <col min="3341" max="3341" width="0.85546875" style="320" customWidth="1"/>
    <col min="3342" max="3342" width="6.7109375" style="320" customWidth="1"/>
    <col min="3343" max="3343" width="0.85546875" style="320" customWidth="1"/>
    <col min="3344" max="3344" width="6.7109375" style="320" customWidth="1"/>
    <col min="3345" max="3345" width="0.85546875" style="320" customWidth="1"/>
    <col min="3346" max="3346" width="6.7109375" style="320" customWidth="1"/>
    <col min="3347" max="3347" width="0.85546875" style="320" customWidth="1"/>
    <col min="3348" max="3348" width="6.7109375" style="320" customWidth="1"/>
    <col min="3349" max="3349" width="0.85546875" style="320" customWidth="1"/>
    <col min="3350" max="3350" width="6.85546875" style="320" customWidth="1"/>
    <col min="3351" max="3351" width="0.85546875" style="320" customWidth="1"/>
    <col min="3352" max="3352" width="8.7109375" style="320" customWidth="1"/>
    <col min="3353" max="3353" width="0.8554687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7109375" style="320" customWidth="1"/>
    <col min="3589" max="3589" width="0.85546875" style="320" customWidth="1"/>
    <col min="3590" max="3590" width="6.7109375" style="320" customWidth="1"/>
    <col min="3591" max="3591" width="0.85546875" style="320" customWidth="1"/>
    <col min="3592" max="3592" width="6.7109375" style="320" customWidth="1"/>
    <col min="3593" max="3593" width="0.85546875" style="320" customWidth="1"/>
    <col min="3594" max="3594" width="6.7109375" style="320" customWidth="1"/>
    <col min="3595" max="3595" width="0.85546875" style="320" customWidth="1"/>
    <col min="3596" max="3596" width="7.85546875" style="320" customWidth="1"/>
    <col min="3597" max="3597" width="0.85546875" style="320" customWidth="1"/>
    <col min="3598" max="3598" width="6.7109375" style="320" customWidth="1"/>
    <col min="3599" max="3599" width="0.85546875" style="320" customWidth="1"/>
    <col min="3600" max="3600" width="6.7109375" style="320" customWidth="1"/>
    <col min="3601" max="3601" width="0.85546875" style="320" customWidth="1"/>
    <col min="3602" max="3602" width="6.7109375" style="320" customWidth="1"/>
    <col min="3603" max="3603" width="0.85546875" style="320" customWidth="1"/>
    <col min="3604" max="3604" width="6.7109375" style="320" customWidth="1"/>
    <col min="3605" max="3605" width="0.85546875" style="320" customWidth="1"/>
    <col min="3606" max="3606" width="6.85546875" style="320" customWidth="1"/>
    <col min="3607" max="3607" width="0.85546875" style="320" customWidth="1"/>
    <col min="3608" max="3608" width="8.7109375" style="320" customWidth="1"/>
    <col min="3609" max="3609" width="0.8554687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7109375" style="320" customWidth="1"/>
    <col min="3845" max="3845" width="0.85546875" style="320" customWidth="1"/>
    <col min="3846" max="3846" width="6.7109375" style="320" customWidth="1"/>
    <col min="3847" max="3847" width="0.85546875" style="320" customWidth="1"/>
    <col min="3848" max="3848" width="6.7109375" style="320" customWidth="1"/>
    <col min="3849" max="3849" width="0.85546875" style="320" customWidth="1"/>
    <col min="3850" max="3850" width="6.7109375" style="320" customWidth="1"/>
    <col min="3851" max="3851" width="0.85546875" style="320" customWidth="1"/>
    <col min="3852" max="3852" width="7.85546875" style="320" customWidth="1"/>
    <col min="3853" max="3853" width="0.85546875" style="320" customWidth="1"/>
    <col min="3854" max="3854" width="6.7109375" style="320" customWidth="1"/>
    <col min="3855" max="3855" width="0.85546875" style="320" customWidth="1"/>
    <col min="3856" max="3856" width="6.7109375" style="320" customWidth="1"/>
    <col min="3857" max="3857" width="0.85546875" style="320" customWidth="1"/>
    <col min="3858" max="3858" width="6.7109375" style="320" customWidth="1"/>
    <col min="3859" max="3859" width="0.85546875" style="320" customWidth="1"/>
    <col min="3860" max="3860" width="6.7109375" style="320" customWidth="1"/>
    <col min="3861" max="3861" width="0.85546875" style="320" customWidth="1"/>
    <col min="3862" max="3862" width="6.85546875" style="320" customWidth="1"/>
    <col min="3863" max="3863" width="0.85546875" style="320" customWidth="1"/>
    <col min="3864" max="3864" width="8.7109375" style="320" customWidth="1"/>
    <col min="3865" max="3865" width="0.8554687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7109375" style="320" customWidth="1"/>
    <col min="4101" max="4101" width="0.85546875" style="320" customWidth="1"/>
    <col min="4102" max="4102" width="6.7109375" style="320" customWidth="1"/>
    <col min="4103" max="4103" width="0.85546875" style="320" customWidth="1"/>
    <col min="4104" max="4104" width="6.7109375" style="320" customWidth="1"/>
    <col min="4105" max="4105" width="0.85546875" style="320" customWidth="1"/>
    <col min="4106" max="4106" width="6.7109375" style="320" customWidth="1"/>
    <col min="4107" max="4107" width="0.85546875" style="320" customWidth="1"/>
    <col min="4108" max="4108" width="7.85546875" style="320" customWidth="1"/>
    <col min="4109" max="4109" width="0.85546875" style="320" customWidth="1"/>
    <col min="4110" max="4110" width="6.7109375" style="320" customWidth="1"/>
    <col min="4111" max="4111" width="0.85546875" style="320" customWidth="1"/>
    <col min="4112" max="4112" width="6.7109375" style="320" customWidth="1"/>
    <col min="4113" max="4113" width="0.85546875" style="320" customWidth="1"/>
    <col min="4114" max="4114" width="6.7109375" style="320" customWidth="1"/>
    <col min="4115" max="4115" width="0.85546875" style="320" customWidth="1"/>
    <col min="4116" max="4116" width="6.7109375" style="320" customWidth="1"/>
    <col min="4117" max="4117" width="0.85546875" style="320" customWidth="1"/>
    <col min="4118" max="4118" width="6.85546875" style="320" customWidth="1"/>
    <col min="4119" max="4119" width="0.85546875" style="320" customWidth="1"/>
    <col min="4120" max="4120" width="8.7109375" style="320" customWidth="1"/>
    <col min="4121" max="4121" width="0.8554687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7109375" style="320" customWidth="1"/>
    <col min="4357" max="4357" width="0.85546875" style="320" customWidth="1"/>
    <col min="4358" max="4358" width="6.7109375" style="320" customWidth="1"/>
    <col min="4359" max="4359" width="0.85546875" style="320" customWidth="1"/>
    <col min="4360" max="4360" width="6.7109375" style="320" customWidth="1"/>
    <col min="4361" max="4361" width="0.85546875" style="320" customWidth="1"/>
    <col min="4362" max="4362" width="6.7109375" style="320" customWidth="1"/>
    <col min="4363" max="4363" width="0.85546875" style="320" customWidth="1"/>
    <col min="4364" max="4364" width="7.85546875" style="320" customWidth="1"/>
    <col min="4365" max="4365" width="0.85546875" style="320" customWidth="1"/>
    <col min="4366" max="4366" width="6.7109375" style="320" customWidth="1"/>
    <col min="4367" max="4367" width="0.85546875" style="320" customWidth="1"/>
    <col min="4368" max="4368" width="6.7109375" style="320" customWidth="1"/>
    <col min="4369" max="4369" width="0.85546875" style="320" customWidth="1"/>
    <col min="4370" max="4370" width="6.7109375" style="320" customWidth="1"/>
    <col min="4371" max="4371" width="0.85546875" style="320" customWidth="1"/>
    <col min="4372" max="4372" width="6.7109375" style="320" customWidth="1"/>
    <col min="4373" max="4373" width="0.85546875" style="320" customWidth="1"/>
    <col min="4374" max="4374" width="6.85546875" style="320" customWidth="1"/>
    <col min="4375" max="4375" width="0.85546875" style="320" customWidth="1"/>
    <col min="4376" max="4376" width="8.7109375" style="320" customWidth="1"/>
    <col min="4377" max="4377" width="0.8554687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7109375" style="320" customWidth="1"/>
    <col min="4613" max="4613" width="0.85546875" style="320" customWidth="1"/>
    <col min="4614" max="4614" width="6.7109375" style="320" customWidth="1"/>
    <col min="4615" max="4615" width="0.85546875" style="320" customWidth="1"/>
    <col min="4616" max="4616" width="6.7109375" style="320" customWidth="1"/>
    <col min="4617" max="4617" width="0.85546875" style="320" customWidth="1"/>
    <col min="4618" max="4618" width="6.7109375" style="320" customWidth="1"/>
    <col min="4619" max="4619" width="0.85546875" style="320" customWidth="1"/>
    <col min="4620" max="4620" width="7.85546875" style="320" customWidth="1"/>
    <col min="4621" max="4621" width="0.85546875" style="320" customWidth="1"/>
    <col min="4622" max="4622" width="6.7109375" style="320" customWidth="1"/>
    <col min="4623" max="4623" width="0.85546875" style="320" customWidth="1"/>
    <col min="4624" max="4624" width="6.7109375" style="320" customWidth="1"/>
    <col min="4625" max="4625" width="0.85546875" style="320" customWidth="1"/>
    <col min="4626" max="4626" width="6.7109375" style="320" customWidth="1"/>
    <col min="4627" max="4627" width="0.85546875" style="320" customWidth="1"/>
    <col min="4628" max="4628" width="6.7109375" style="320" customWidth="1"/>
    <col min="4629" max="4629" width="0.85546875" style="320" customWidth="1"/>
    <col min="4630" max="4630" width="6.85546875" style="320" customWidth="1"/>
    <col min="4631" max="4631" width="0.85546875" style="320" customWidth="1"/>
    <col min="4632" max="4632" width="8.7109375" style="320" customWidth="1"/>
    <col min="4633" max="4633" width="0.8554687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7109375" style="320" customWidth="1"/>
    <col min="4869" max="4869" width="0.85546875" style="320" customWidth="1"/>
    <col min="4870" max="4870" width="6.7109375" style="320" customWidth="1"/>
    <col min="4871" max="4871" width="0.85546875" style="320" customWidth="1"/>
    <col min="4872" max="4872" width="6.7109375" style="320" customWidth="1"/>
    <col min="4873" max="4873" width="0.85546875" style="320" customWidth="1"/>
    <col min="4874" max="4874" width="6.7109375" style="320" customWidth="1"/>
    <col min="4875" max="4875" width="0.85546875" style="320" customWidth="1"/>
    <col min="4876" max="4876" width="7.85546875" style="320" customWidth="1"/>
    <col min="4877" max="4877" width="0.85546875" style="320" customWidth="1"/>
    <col min="4878" max="4878" width="6.7109375" style="320" customWidth="1"/>
    <col min="4879" max="4879" width="0.85546875" style="320" customWidth="1"/>
    <col min="4880" max="4880" width="6.7109375" style="320" customWidth="1"/>
    <col min="4881" max="4881" width="0.85546875" style="320" customWidth="1"/>
    <col min="4882" max="4882" width="6.7109375" style="320" customWidth="1"/>
    <col min="4883" max="4883" width="0.85546875" style="320" customWidth="1"/>
    <col min="4884" max="4884" width="6.7109375" style="320" customWidth="1"/>
    <col min="4885" max="4885" width="0.85546875" style="320" customWidth="1"/>
    <col min="4886" max="4886" width="6.85546875" style="320" customWidth="1"/>
    <col min="4887" max="4887" width="0.85546875" style="320" customWidth="1"/>
    <col min="4888" max="4888" width="8.7109375" style="320" customWidth="1"/>
    <col min="4889" max="4889" width="0.8554687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7109375" style="320" customWidth="1"/>
    <col min="5125" max="5125" width="0.85546875" style="320" customWidth="1"/>
    <col min="5126" max="5126" width="6.7109375" style="320" customWidth="1"/>
    <col min="5127" max="5127" width="0.85546875" style="320" customWidth="1"/>
    <col min="5128" max="5128" width="6.7109375" style="320" customWidth="1"/>
    <col min="5129" max="5129" width="0.85546875" style="320" customWidth="1"/>
    <col min="5130" max="5130" width="6.7109375" style="320" customWidth="1"/>
    <col min="5131" max="5131" width="0.85546875" style="320" customWidth="1"/>
    <col min="5132" max="5132" width="7.85546875" style="320" customWidth="1"/>
    <col min="5133" max="5133" width="0.85546875" style="320" customWidth="1"/>
    <col min="5134" max="5134" width="6.7109375" style="320" customWidth="1"/>
    <col min="5135" max="5135" width="0.85546875" style="320" customWidth="1"/>
    <col min="5136" max="5136" width="6.7109375" style="320" customWidth="1"/>
    <col min="5137" max="5137" width="0.85546875" style="320" customWidth="1"/>
    <col min="5138" max="5138" width="6.7109375" style="320" customWidth="1"/>
    <col min="5139" max="5139" width="0.85546875" style="320" customWidth="1"/>
    <col min="5140" max="5140" width="6.7109375" style="320" customWidth="1"/>
    <col min="5141" max="5141" width="0.85546875" style="320" customWidth="1"/>
    <col min="5142" max="5142" width="6.85546875" style="320" customWidth="1"/>
    <col min="5143" max="5143" width="0.85546875" style="320" customWidth="1"/>
    <col min="5144" max="5144" width="8.7109375" style="320" customWidth="1"/>
    <col min="5145" max="5145" width="0.8554687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7109375" style="320" customWidth="1"/>
    <col min="5381" max="5381" width="0.85546875" style="320" customWidth="1"/>
    <col min="5382" max="5382" width="6.7109375" style="320" customWidth="1"/>
    <col min="5383" max="5383" width="0.85546875" style="320" customWidth="1"/>
    <col min="5384" max="5384" width="6.7109375" style="320" customWidth="1"/>
    <col min="5385" max="5385" width="0.85546875" style="320" customWidth="1"/>
    <col min="5386" max="5386" width="6.7109375" style="320" customWidth="1"/>
    <col min="5387" max="5387" width="0.85546875" style="320" customWidth="1"/>
    <col min="5388" max="5388" width="7.85546875" style="320" customWidth="1"/>
    <col min="5389" max="5389" width="0.85546875" style="320" customWidth="1"/>
    <col min="5390" max="5390" width="6.7109375" style="320" customWidth="1"/>
    <col min="5391" max="5391" width="0.85546875" style="320" customWidth="1"/>
    <col min="5392" max="5392" width="6.7109375" style="320" customWidth="1"/>
    <col min="5393" max="5393" width="0.85546875" style="320" customWidth="1"/>
    <col min="5394" max="5394" width="6.7109375" style="320" customWidth="1"/>
    <col min="5395" max="5395" width="0.85546875" style="320" customWidth="1"/>
    <col min="5396" max="5396" width="6.7109375" style="320" customWidth="1"/>
    <col min="5397" max="5397" width="0.85546875" style="320" customWidth="1"/>
    <col min="5398" max="5398" width="6.85546875" style="320" customWidth="1"/>
    <col min="5399" max="5399" width="0.85546875" style="320" customWidth="1"/>
    <col min="5400" max="5400" width="8.7109375" style="320" customWidth="1"/>
    <col min="5401" max="5401" width="0.8554687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7109375" style="320" customWidth="1"/>
    <col min="5637" max="5637" width="0.85546875" style="320" customWidth="1"/>
    <col min="5638" max="5638" width="6.7109375" style="320" customWidth="1"/>
    <col min="5639" max="5639" width="0.85546875" style="320" customWidth="1"/>
    <col min="5640" max="5640" width="6.7109375" style="320" customWidth="1"/>
    <col min="5641" max="5641" width="0.85546875" style="320" customWidth="1"/>
    <col min="5642" max="5642" width="6.7109375" style="320" customWidth="1"/>
    <col min="5643" max="5643" width="0.85546875" style="320" customWidth="1"/>
    <col min="5644" max="5644" width="7.85546875" style="320" customWidth="1"/>
    <col min="5645" max="5645" width="0.85546875" style="320" customWidth="1"/>
    <col min="5646" max="5646" width="6.7109375" style="320" customWidth="1"/>
    <col min="5647" max="5647" width="0.85546875" style="320" customWidth="1"/>
    <col min="5648" max="5648" width="6.7109375" style="320" customWidth="1"/>
    <col min="5649" max="5649" width="0.85546875" style="320" customWidth="1"/>
    <col min="5650" max="5650" width="6.7109375" style="320" customWidth="1"/>
    <col min="5651" max="5651" width="0.85546875" style="320" customWidth="1"/>
    <col min="5652" max="5652" width="6.7109375" style="320" customWidth="1"/>
    <col min="5653" max="5653" width="0.85546875" style="320" customWidth="1"/>
    <col min="5654" max="5654" width="6.85546875" style="320" customWidth="1"/>
    <col min="5655" max="5655" width="0.85546875" style="320" customWidth="1"/>
    <col min="5656" max="5656" width="8.7109375" style="320" customWidth="1"/>
    <col min="5657" max="5657" width="0.8554687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7109375" style="320" customWidth="1"/>
    <col min="5893" max="5893" width="0.85546875" style="320" customWidth="1"/>
    <col min="5894" max="5894" width="6.7109375" style="320" customWidth="1"/>
    <col min="5895" max="5895" width="0.85546875" style="320" customWidth="1"/>
    <col min="5896" max="5896" width="6.7109375" style="320" customWidth="1"/>
    <col min="5897" max="5897" width="0.85546875" style="320" customWidth="1"/>
    <col min="5898" max="5898" width="6.7109375" style="320" customWidth="1"/>
    <col min="5899" max="5899" width="0.85546875" style="320" customWidth="1"/>
    <col min="5900" max="5900" width="7.85546875" style="320" customWidth="1"/>
    <col min="5901" max="5901" width="0.85546875" style="320" customWidth="1"/>
    <col min="5902" max="5902" width="6.7109375" style="320" customWidth="1"/>
    <col min="5903" max="5903" width="0.85546875" style="320" customWidth="1"/>
    <col min="5904" max="5904" width="6.7109375" style="320" customWidth="1"/>
    <col min="5905" max="5905" width="0.85546875" style="320" customWidth="1"/>
    <col min="5906" max="5906" width="6.7109375" style="320" customWidth="1"/>
    <col min="5907" max="5907" width="0.85546875" style="320" customWidth="1"/>
    <col min="5908" max="5908" width="6.7109375" style="320" customWidth="1"/>
    <col min="5909" max="5909" width="0.85546875" style="320" customWidth="1"/>
    <col min="5910" max="5910" width="6.85546875" style="320" customWidth="1"/>
    <col min="5911" max="5911" width="0.85546875" style="320" customWidth="1"/>
    <col min="5912" max="5912" width="8.7109375" style="320" customWidth="1"/>
    <col min="5913" max="5913" width="0.8554687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7109375" style="320" customWidth="1"/>
    <col min="6149" max="6149" width="0.85546875" style="320" customWidth="1"/>
    <col min="6150" max="6150" width="6.7109375" style="320" customWidth="1"/>
    <col min="6151" max="6151" width="0.85546875" style="320" customWidth="1"/>
    <col min="6152" max="6152" width="6.7109375" style="320" customWidth="1"/>
    <col min="6153" max="6153" width="0.85546875" style="320" customWidth="1"/>
    <col min="6154" max="6154" width="6.7109375" style="320" customWidth="1"/>
    <col min="6155" max="6155" width="0.85546875" style="320" customWidth="1"/>
    <col min="6156" max="6156" width="7.85546875" style="320" customWidth="1"/>
    <col min="6157" max="6157" width="0.85546875" style="320" customWidth="1"/>
    <col min="6158" max="6158" width="6.7109375" style="320" customWidth="1"/>
    <col min="6159" max="6159" width="0.85546875" style="320" customWidth="1"/>
    <col min="6160" max="6160" width="6.7109375" style="320" customWidth="1"/>
    <col min="6161" max="6161" width="0.85546875" style="320" customWidth="1"/>
    <col min="6162" max="6162" width="6.7109375" style="320" customWidth="1"/>
    <col min="6163" max="6163" width="0.85546875" style="320" customWidth="1"/>
    <col min="6164" max="6164" width="6.7109375" style="320" customWidth="1"/>
    <col min="6165" max="6165" width="0.85546875" style="320" customWidth="1"/>
    <col min="6166" max="6166" width="6.85546875" style="320" customWidth="1"/>
    <col min="6167" max="6167" width="0.85546875" style="320" customWidth="1"/>
    <col min="6168" max="6168" width="8.7109375" style="320" customWidth="1"/>
    <col min="6169" max="6169" width="0.8554687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7109375" style="320" customWidth="1"/>
    <col min="6405" max="6405" width="0.85546875" style="320" customWidth="1"/>
    <col min="6406" max="6406" width="6.7109375" style="320" customWidth="1"/>
    <col min="6407" max="6407" width="0.85546875" style="320" customWidth="1"/>
    <col min="6408" max="6408" width="6.7109375" style="320" customWidth="1"/>
    <col min="6409" max="6409" width="0.85546875" style="320" customWidth="1"/>
    <col min="6410" max="6410" width="6.7109375" style="320" customWidth="1"/>
    <col min="6411" max="6411" width="0.85546875" style="320" customWidth="1"/>
    <col min="6412" max="6412" width="7.85546875" style="320" customWidth="1"/>
    <col min="6413" max="6413" width="0.85546875" style="320" customWidth="1"/>
    <col min="6414" max="6414" width="6.7109375" style="320" customWidth="1"/>
    <col min="6415" max="6415" width="0.85546875" style="320" customWidth="1"/>
    <col min="6416" max="6416" width="6.7109375" style="320" customWidth="1"/>
    <col min="6417" max="6417" width="0.85546875" style="320" customWidth="1"/>
    <col min="6418" max="6418" width="6.7109375" style="320" customWidth="1"/>
    <col min="6419" max="6419" width="0.85546875" style="320" customWidth="1"/>
    <col min="6420" max="6420" width="6.7109375" style="320" customWidth="1"/>
    <col min="6421" max="6421" width="0.85546875" style="320" customWidth="1"/>
    <col min="6422" max="6422" width="6.85546875" style="320" customWidth="1"/>
    <col min="6423" max="6423" width="0.85546875" style="320" customWidth="1"/>
    <col min="6424" max="6424" width="8.7109375" style="320" customWidth="1"/>
    <col min="6425" max="6425" width="0.8554687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7109375" style="320" customWidth="1"/>
    <col min="6661" max="6661" width="0.85546875" style="320" customWidth="1"/>
    <col min="6662" max="6662" width="6.7109375" style="320" customWidth="1"/>
    <col min="6663" max="6663" width="0.85546875" style="320" customWidth="1"/>
    <col min="6664" max="6664" width="6.7109375" style="320" customWidth="1"/>
    <col min="6665" max="6665" width="0.85546875" style="320" customWidth="1"/>
    <col min="6666" max="6666" width="6.7109375" style="320" customWidth="1"/>
    <col min="6667" max="6667" width="0.85546875" style="320" customWidth="1"/>
    <col min="6668" max="6668" width="7.85546875" style="320" customWidth="1"/>
    <col min="6669" max="6669" width="0.85546875" style="320" customWidth="1"/>
    <col min="6670" max="6670" width="6.7109375" style="320" customWidth="1"/>
    <col min="6671" max="6671" width="0.85546875" style="320" customWidth="1"/>
    <col min="6672" max="6672" width="6.7109375" style="320" customWidth="1"/>
    <col min="6673" max="6673" width="0.85546875" style="320" customWidth="1"/>
    <col min="6674" max="6674" width="6.7109375" style="320" customWidth="1"/>
    <col min="6675" max="6675" width="0.85546875" style="320" customWidth="1"/>
    <col min="6676" max="6676" width="6.7109375" style="320" customWidth="1"/>
    <col min="6677" max="6677" width="0.85546875" style="320" customWidth="1"/>
    <col min="6678" max="6678" width="6.85546875" style="320" customWidth="1"/>
    <col min="6679" max="6679" width="0.85546875" style="320" customWidth="1"/>
    <col min="6680" max="6680" width="8.7109375" style="320" customWidth="1"/>
    <col min="6681" max="6681" width="0.8554687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7109375" style="320" customWidth="1"/>
    <col min="6917" max="6917" width="0.85546875" style="320" customWidth="1"/>
    <col min="6918" max="6918" width="6.7109375" style="320" customWidth="1"/>
    <col min="6919" max="6919" width="0.85546875" style="320" customWidth="1"/>
    <col min="6920" max="6920" width="6.7109375" style="320" customWidth="1"/>
    <col min="6921" max="6921" width="0.85546875" style="320" customWidth="1"/>
    <col min="6922" max="6922" width="6.7109375" style="320" customWidth="1"/>
    <col min="6923" max="6923" width="0.85546875" style="320" customWidth="1"/>
    <col min="6924" max="6924" width="7.85546875" style="320" customWidth="1"/>
    <col min="6925" max="6925" width="0.85546875" style="320" customWidth="1"/>
    <col min="6926" max="6926" width="6.7109375" style="320" customWidth="1"/>
    <col min="6927" max="6927" width="0.85546875" style="320" customWidth="1"/>
    <col min="6928" max="6928" width="6.7109375" style="320" customWidth="1"/>
    <col min="6929" max="6929" width="0.85546875" style="320" customWidth="1"/>
    <col min="6930" max="6930" width="6.7109375" style="320" customWidth="1"/>
    <col min="6931" max="6931" width="0.85546875" style="320" customWidth="1"/>
    <col min="6932" max="6932" width="6.7109375" style="320" customWidth="1"/>
    <col min="6933" max="6933" width="0.85546875" style="320" customWidth="1"/>
    <col min="6934" max="6934" width="6.85546875" style="320" customWidth="1"/>
    <col min="6935" max="6935" width="0.85546875" style="320" customWidth="1"/>
    <col min="6936" max="6936" width="8.7109375" style="320" customWidth="1"/>
    <col min="6937" max="6937" width="0.8554687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7109375" style="320" customWidth="1"/>
    <col min="7173" max="7173" width="0.85546875" style="320" customWidth="1"/>
    <col min="7174" max="7174" width="6.7109375" style="320" customWidth="1"/>
    <col min="7175" max="7175" width="0.85546875" style="320" customWidth="1"/>
    <col min="7176" max="7176" width="6.7109375" style="320" customWidth="1"/>
    <col min="7177" max="7177" width="0.85546875" style="320" customWidth="1"/>
    <col min="7178" max="7178" width="6.7109375" style="320" customWidth="1"/>
    <col min="7179" max="7179" width="0.85546875" style="320" customWidth="1"/>
    <col min="7180" max="7180" width="7.85546875" style="320" customWidth="1"/>
    <col min="7181" max="7181" width="0.85546875" style="320" customWidth="1"/>
    <col min="7182" max="7182" width="6.7109375" style="320" customWidth="1"/>
    <col min="7183" max="7183" width="0.85546875" style="320" customWidth="1"/>
    <col min="7184" max="7184" width="6.7109375" style="320" customWidth="1"/>
    <col min="7185" max="7185" width="0.85546875" style="320" customWidth="1"/>
    <col min="7186" max="7186" width="6.7109375" style="320" customWidth="1"/>
    <col min="7187" max="7187" width="0.85546875" style="320" customWidth="1"/>
    <col min="7188" max="7188" width="6.7109375" style="320" customWidth="1"/>
    <col min="7189" max="7189" width="0.85546875" style="320" customWidth="1"/>
    <col min="7190" max="7190" width="6.85546875" style="320" customWidth="1"/>
    <col min="7191" max="7191" width="0.85546875" style="320" customWidth="1"/>
    <col min="7192" max="7192" width="8.7109375" style="320" customWidth="1"/>
    <col min="7193" max="7193" width="0.8554687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7109375" style="320" customWidth="1"/>
    <col min="7429" max="7429" width="0.85546875" style="320" customWidth="1"/>
    <col min="7430" max="7430" width="6.7109375" style="320" customWidth="1"/>
    <col min="7431" max="7431" width="0.85546875" style="320" customWidth="1"/>
    <col min="7432" max="7432" width="6.7109375" style="320" customWidth="1"/>
    <col min="7433" max="7433" width="0.85546875" style="320" customWidth="1"/>
    <col min="7434" max="7434" width="6.7109375" style="320" customWidth="1"/>
    <col min="7435" max="7435" width="0.85546875" style="320" customWidth="1"/>
    <col min="7436" max="7436" width="7.85546875" style="320" customWidth="1"/>
    <col min="7437" max="7437" width="0.85546875" style="320" customWidth="1"/>
    <col min="7438" max="7438" width="6.7109375" style="320" customWidth="1"/>
    <col min="7439" max="7439" width="0.85546875" style="320" customWidth="1"/>
    <col min="7440" max="7440" width="6.7109375" style="320" customWidth="1"/>
    <col min="7441" max="7441" width="0.85546875" style="320" customWidth="1"/>
    <col min="7442" max="7442" width="6.7109375" style="320" customWidth="1"/>
    <col min="7443" max="7443" width="0.85546875" style="320" customWidth="1"/>
    <col min="7444" max="7444" width="6.7109375" style="320" customWidth="1"/>
    <col min="7445" max="7445" width="0.85546875" style="320" customWidth="1"/>
    <col min="7446" max="7446" width="6.85546875" style="320" customWidth="1"/>
    <col min="7447" max="7447" width="0.85546875" style="320" customWidth="1"/>
    <col min="7448" max="7448" width="8.7109375" style="320" customWidth="1"/>
    <col min="7449" max="7449" width="0.8554687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7109375" style="320" customWidth="1"/>
    <col min="7685" max="7685" width="0.85546875" style="320" customWidth="1"/>
    <col min="7686" max="7686" width="6.7109375" style="320" customWidth="1"/>
    <col min="7687" max="7687" width="0.85546875" style="320" customWidth="1"/>
    <col min="7688" max="7688" width="6.7109375" style="320" customWidth="1"/>
    <col min="7689" max="7689" width="0.85546875" style="320" customWidth="1"/>
    <col min="7690" max="7690" width="6.7109375" style="320" customWidth="1"/>
    <col min="7691" max="7691" width="0.85546875" style="320" customWidth="1"/>
    <col min="7692" max="7692" width="7.85546875" style="320" customWidth="1"/>
    <col min="7693" max="7693" width="0.85546875" style="320" customWidth="1"/>
    <col min="7694" max="7694" width="6.7109375" style="320" customWidth="1"/>
    <col min="7695" max="7695" width="0.85546875" style="320" customWidth="1"/>
    <col min="7696" max="7696" width="6.7109375" style="320" customWidth="1"/>
    <col min="7697" max="7697" width="0.85546875" style="320" customWidth="1"/>
    <col min="7698" max="7698" width="6.7109375" style="320" customWidth="1"/>
    <col min="7699" max="7699" width="0.85546875" style="320" customWidth="1"/>
    <col min="7700" max="7700" width="6.7109375" style="320" customWidth="1"/>
    <col min="7701" max="7701" width="0.85546875" style="320" customWidth="1"/>
    <col min="7702" max="7702" width="6.85546875" style="320" customWidth="1"/>
    <col min="7703" max="7703" width="0.85546875" style="320" customWidth="1"/>
    <col min="7704" max="7704" width="8.7109375" style="320" customWidth="1"/>
    <col min="7705" max="7705" width="0.8554687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7109375" style="320" customWidth="1"/>
    <col min="7941" max="7941" width="0.85546875" style="320" customWidth="1"/>
    <col min="7942" max="7942" width="6.7109375" style="320" customWidth="1"/>
    <col min="7943" max="7943" width="0.85546875" style="320" customWidth="1"/>
    <col min="7944" max="7944" width="6.7109375" style="320" customWidth="1"/>
    <col min="7945" max="7945" width="0.85546875" style="320" customWidth="1"/>
    <col min="7946" max="7946" width="6.7109375" style="320" customWidth="1"/>
    <col min="7947" max="7947" width="0.85546875" style="320" customWidth="1"/>
    <col min="7948" max="7948" width="7.85546875" style="320" customWidth="1"/>
    <col min="7949" max="7949" width="0.85546875" style="320" customWidth="1"/>
    <col min="7950" max="7950" width="6.7109375" style="320" customWidth="1"/>
    <col min="7951" max="7951" width="0.85546875" style="320" customWidth="1"/>
    <col min="7952" max="7952" width="6.7109375" style="320" customWidth="1"/>
    <col min="7953" max="7953" width="0.85546875" style="320" customWidth="1"/>
    <col min="7954" max="7954" width="6.7109375" style="320" customWidth="1"/>
    <col min="7955" max="7955" width="0.85546875" style="320" customWidth="1"/>
    <col min="7956" max="7956" width="6.7109375" style="320" customWidth="1"/>
    <col min="7957" max="7957" width="0.85546875" style="320" customWidth="1"/>
    <col min="7958" max="7958" width="6.85546875" style="320" customWidth="1"/>
    <col min="7959" max="7959" width="0.85546875" style="320" customWidth="1"/>
    <col min="7960" max="7960" width="8.7109375" style="320" customWidth="1"/>
    <col min="7961" max="7961" width="0.8554687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7109375" style="320" customWidth="1"/>
    <col min="8197" max="8197" width="0.85546875" style="320" customWidth="1"/>
    <col min="8198" max="8198" width="6.7109375" style="320" customWidth="1"/>
    <col min="8199" max="8199" width="0.85546875" style="320" customWidth="1"/>
    <col min="8200" max="8200" width="6.7109375" style="320" customWidth="1"/>
    <col min="8201" max="8201" width="0.85546875" style="320" customWidth="1"/>
    <col min="8202" max="8202" width="6.7109375" style="320" customWidth="1"/>
    <col min="8203" max="8203" width="0.85546875" style="320" customWidth="1"/>
    <col min="8204" max="8204" width="7.85546875" style="320" customWidth="1"/>
    <col min="8205" max="8205" width="0.85546875" style="320" customWidth="1"/>
    <col min="8206" max="8206" width="6.7109375" style="320" customWidth="1"/>
    <col min="8207" max="8207" width="0.85546875" style="320" customWidth="1"/>
    <col min="8208" max="8208" width="6.7109375" style="320" customWidth="1"/>
    <col min="8209" max="8209" width="0.85546875" style="320" customWidth="1"/>
    <col min="8210" max="8210" width="6.7109375" style="320" customWidth="1"/>
    <col min="8211" max="8211" width="0.85546875" style="320" customWidth="1"/>
    <col min="8212" max="8212" width="6.7109375" style="320" customWidth="1"/>
    <col min="8213" max="8213" width="0.85546875" style="320" customWidth="1"/>
    <col min="8214" max="8214" width="6.85546875" style="320" customWidth="1"/>
    <col min="8215" max="8215" width="0.85546875" style="320" customWidth="1"/>
    <col min="8216" max="8216" width="8.7109375" style="320" customWidth="1"/>
    <col min="8217" max="8217" width="0.8554687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7109375" style="320" customWidth="1"/>
    <col min="8453" max="8453" width="0.85546875" style="320" customWidth="1"/>
    <col min="8454" max="8454" width="6.7109375" style="320" customWidth="1"/>
    <col min="8455" max="8455" width="0.85546875" style="320" customWidth="1"/>
    <col min="8456" max="8456" width="6.7109375" style="320" customWidth="1"/>
    <col min="8457" max="8457" width="0.85546875" style="320" customWidth="1"/>
    <col min="8458" max="8458" width="6.7109375" style="320" customWidth="1"/>
    <col min="8459" max="8459" width="0.85546875" style="320" customWidth="1"/>
    <col min="8460" max="8460" width="7.85546875" style="320" customWidth="1"/>
    <col min="8461" max="8461" width="0.85546875" style="320" customWidth="1"/>
    <col min="8462" max="8462" width="6.7109375" style="320" customWidth="1"/>
    <col min="8463" max="8463" width="0.85546875" style="320" customWidth="1"/>
    <col min="8464" max="8464" width="6.7109375" style="320" customWidth="1"/>
    <col min="8465" max="8465" width="0.85546875" style="320" customWidth="1"/>
    <col min="8466" max="8466" width="6.7109375" style="320" customWidth="1"/>
    <col min="8467" max="8467" width="0.85546875" style="320" customWidth="1"/>
    <col min="8468" max="8468" width="6.7109375" style="320" customWidth="1"/>
    <col min="8469" max="8469" width="0.85546875" style="320" customWidth="1"/>
    <col min="8470" max="8470" width="6.85546875" style="320" customWidth="1"/>
    <col min="8471" max="8471" width="0.85546875" style="320" customWidth="1"/>
    <col min="8472" max="8472" width="8.7109375" style="320" customWidth="1"/>
    <col min="8473" max="8473" width="0.8554687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7109375" style="320" customWidth="1"/>
    <col min="8709" max="8709" width="0.85546875" style="320" customWidth="1"/>
    <col min="8710" max="8710" width="6.7109375" style="320" customWidth="1"/>
    <col min="8711" max="8711" width="0.85546875" style="320" customWidth="1"/>
    <col min="8712" max="8712" width="6.7109375" style="320" customWidth="1"/>
    <col min="8713" max="8713" width="0.85546875" style="320" customWidth="1"/>
    <col min="8714" max="8714" width="6.7109375" style="320" customWidth="1"/>
    <col min="8715" max="8715" width="0.85546875" style="320" customWidth="1"/>
    <col min="8716" max="8716" width="7.85546875" style="320" customWidth="1"/>
    <col min="8717" max="8717" width="0.85546875" style="320" customWidth="1"/>
    <col min="8718" max="8718" width="6.7109375" style="320" customWidth="1"/>
    <col min="8719" max="8719" width="0.85546875" style="320" customWidth="1"/>
    <col min="8720" max="8720" width="6.7109375" style="320" customWidth="1"/>
    <col min="8721" max="8721" width="0.85546875" style="320" customWidth="1"/>
    <col min="8722" max="8722" width="6.7109375" style="320" customWidth="1"/>
    <col min="8723" max="8723" width="0.85546875" style="320" customWidth="1"/>
    <col min="8724" max="8724" width="6.7109375" style="320" customWidth="1"/>
    <col min="8725" max="8725" width="0.85546875" style="320" customWidth="1"/>
    <col min="8726" max="8726" width="6.85546875" style="320" customWidth="1"/>
    <col min="8727" max="8727" width="0.85546875" style="320" customWidth="1"/>
    <col min="8728" max="8728" width="8.7109375" style="320" customWidth="1"/>
    <col min="8729" max="8729" width="0.8554687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7109375" style="320" customWidth="1"/>
    <col min="8965" max="8965" width="0.85546875" style="320" customWidth="1"/>
    <col min="8966" max="8966" width="6.7109375" style="320" customWidth="1"/>
    <col min="8967" max="8967" width="0.85546875" style="320" customWidth="1"/>
    <col min="8968" max="8968" width="6.7109375" style="320" customWidth="1"/>
    <col min="8969" max="8969" width="0.85546875" style="320" customWidth="1"/>
    <col min="8970" max="8970" width="6.7109375" style="320" customWidth="1"/>
    <col min="8971" max="8971" width="0.85546875" style="320" customWidth="1"/>
    <col min="8972" max="8972" width="7.85546875" style="320" customWidth="1"/>
    <col min="8973" max="8973" width="0.85546875" style="320" customWidth="1"/>
    <col min="8974" max="8974" width="6.7109375" style="320" customWidth="1"/>
    <col min="8975" max="8975" width="0.85546875" style="320" customWidth="1"/>
    <col min="8976" max="8976" width="6.7109375" style="320" customWidth="1"/>
    <col min="8977" max="8977" width="0.85546875" style="320" customWidth="1"/>
    <col min="8978" max="8978" width="6.7109375" style="320" customWidth="1"/>
    <col min="8979" max="8979" width="0.85546875" style="320" customWidth="1"/>
    <col min="8980" max="8980" width="6.7109375" style="320" customWidth="1"/>
    <col min="8981" max="8981" width="0.85546875" style="320" customWidth="1"/>
    <col min="8982" max="8982" width="6.85546875" style="320" customWidth="1"/>
    <col min="8983" max="8983" width="0.85546875" style="320" customWidth="1"/>
    <col min="8984" max="8984" width="8.7109375" style="320" customWidth="1"/>
    <col min="8985" max="8985" width="0.8554687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7109375" style="320" customWidth="1"/>
    <col min="9221" max="9221" width="0.85546875" style="320" customWidth="1"/>
    <col min="9222" max="9222" width="6.7109375" style="320" customWidth="1"/>
    <col min="9223" max="9223" width="0.85546875" style="320" customWidth="1"/>
    <col min="9224" max="9224" width="6.7109375" style="320" customWidth="1"/>
    <col min="9225" max="9225" width="0.85546875" style="320" customWidth="1"/>
    <col min="9226" max="9226" width="6.7109375" style="320" customWidth="1"/>
    <col min="9227" max="9227" width="0.85546875" style="320" customWidth="1"/>
    <col min="9228" max="9228" width="7.85546875" style="320" customWidth="1"/>
    <col min="9229" max="9229" width="0.85546875" style="320" customWidth="1"/>
    <col min="9230" max="9230" width="6.7109375" style="320" customWidth="1"/>
    <col min="9231" max="9231" width="0.85546875" style="320" customWidth="1"/>
    <col min="9232" max="9232" width="6.7109375" style="320" customWidth="1"/>
    <col min="9233" max="9233" width="0.85546875" style="320" customWidth="1"/>
    <col min="9234" max="9234" width="6.7109375" style="320" customWidth="1"/>
    <col min="9235" max="9235" width="0.85546875" style="320" customWidth="1"/>
    <col min="9236" max="9236" width="6.7109375" style="320" customWidth="1"/>
    <col min="9237" max="9237" width="0.85546875" style="320" customWidth="1"/>
    <col min="9238" max="9238" width="6.85546875" style="320" customWidth="1"/>
    <col min="9239" max="9239" width="0.85546875" style="320" customWidth="1"/>
    <col min="9240" max="9240" width="8.7109375" style="320" customWidth="1"/>
    <col min="9241" max="9241" width="0.8554687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7109375" style="320" customWidth="1"/>
    <col min="9477" max="9477" width="0.85546875" style="320" customWidth="1"/>
    <col min="9478" max="9478" width="6.7109375" style="320" customWidth="1"/>
    <col min="9479" max="9479" width="0.85546875" style="320" customWidth="1"/>
    <col min="9480" max="9480" width="6.7109375" style="320" customWidth="1"/>
    <col min="9481" max="9481" width="0.85546875" style="320" customWidth="1"/>
    <col min="9482" max="9482" width="6.7109375" style="320" customWidth="1"/>
    <col min="9483" max="9483" width="0.85546875" style="320" customWidth="1"/>
    <col min="9484" max="9484" width="7.85546875" style="320" customWidth="1"/>
    <col min="9485" max="9485" width="0.85546875" style="320" customWidth="1"/>
    <col min="9486" max="9486" width="6.7109375" style="320" customWidth="1"/>
    <col min="9487" max="9487" width="0.85546875" style="320" customWidth="1"/>
    <col min="9488" max="9488" width="6.7109375" style="320" customWidth="1"/>
    <col min="9489" max="9489" width="0.85546875" style="320" customWidth="1"/>
    <col min="9490" max="9490" width="6.7109375" style="320" customWidth="1"/>
    <col min="9491" max="9491" width="0.85546875" style="320" customWidth="1"/>
    <col min="9492" max="9492" width="6.7109375" style="320" customWidth="1"/>
    <col min="9493" max="9493" width="0.85546875" style="320" customWidth="1"/>
    <col min="9494" max="9494" width="6.85546875" style="320" customWidth="1"/>
    <col min="9495" max="9495" width="0.85546875" style="320" customWidth="1"/>
    <col min="9496" max="9496" width="8.7109375" style="320" customWidth="1"/>
    <col min="9497" max="9497" width="0.8554687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7109375" style="320" customWidth="1"/>
    <col min="9733" max="9733" width="0.85546875" style="320" customWidth="1"/>
    <col min="9734" max="9734" width="6.7109375" style="320" customWidth="1"/>
    <col min="9735" max="9735" width="0.85546875" style="320" customWidth="1"/>
    <col min="9736" max="9736" width="6.7109375" style="320" customWidth="1"/>
    <col min="9737" max="9737" width="0.85546875" style="320" customWidth="1"/>
    <col min="9738" max="9738" width="6.7109375" style="320" customWidth="1"/>
    <col min="9739" max="9739" width="0.85546875" style="320" customWidth="1"/>
    <col min="9740" max="9740" width="7.85546875" style="320" customWidth="1"/>
    <col min="9741" max="9741" width="0.85546875" style="320" customWidth="1"/>
    <col min="9742" max="9742" width="6.7109375" style="320" customWidth="1"/>
    <col min="9743" max="9743" width="0.85546875" style="320" customWidth="1"/>
    <col min="9744" max="9744" width="6.7109375" style="320" customWidth="1"/>
    <col min="9745" max="9745" width="0.85546875" style="320" customWidth="1"/>
    <col min="9746" max="9746" width="6.7109375" style="320" customWidth="1"/>
    <col min="9747" max="9747" width="0.85546875" style="320" customWidth="1"/>
    <col min="9748" max="9748" width="6.7109375" style="320" customWidth="1"/>
    <col min="9749" max="9749" width="0.85546875" style="320" customWidth="1"/>
    <col min="9750" max="9750" width="6.85546875" style="320" customWidth="1"/>
    <col min="9751" max="9751" width="0.85546875" style="320" customWidth="1"/>
    <col min="9752" max="9752" width="8.7109375" style="320" customWidth="1"/>
    <col min="9753" max="9753" width="0.8554687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7109375" style="320" customWidth="1"/>
    <col min="9989" max="9989" width="0.85546875" style="320" customWidth="1"/>
    <col min="9990" max="9990" width="6.7109375" style="320" customWidth="1"/>
    <col min="9991" max="9991" width="0.85546875" style="320" customWidth="1"/>
    <col min="9992" max="9992" width="6.7109375" style="320" customWidth="1"/>
    <col min="9993" max="9993" width="0.85546875" style="320" customWidth="1"/>
    <col min="9994" max="9994" width="6.7109375" style="320" customWidth="1"/>
    <col min="9995" max="9995" width="0.85546875" style="320" customWidth="1"/>
    <col min="9996" max="9996" width="7.85546875" style="320" customWidth="1"/>
    <col min="9997" max="9997" width="0.85546875" style="320" customWidth="1"/>
    <col min="9998" max="9998" width="6.7109375" style="320" customWidth="1"/>
    <col min="9999" max="9999" width="0.85546875" style="320" customWidth="1"/>
    <col min="10000" max="10000" width="6.7109375" style="320" customWidth="1"/>
    <col min="10001" max="10001" width="0.85546875" style="320" customWidth="1"/>
    <col min="10002" max="10002" width="6.7109375" style="320" customWidth="1"/>
    <col min="10003" max="10003" width="0.85546875" style="320" customWidth="1"/>
    <col min="10004" max="10004" width="6.7109375" style="320" customWidth="1"/>
    <col min="10005" max="10005" width="0.85546875" style="320" customWidth="1"/>
    <col min="10006" max="10006" width="6.85546875" style="320" customWidth="1"/>
    <col min="10007" max="10007" width="0.85546875" style="320" customWidth="1"/>
    <col min="10008" max="10008" width="8.7109375" style="320" customWidth="1"/>
    <col min="10009" max="10009" width="0.8554687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7109375" style="320" customWidth="1"/>
    <col min="10245" max="10245" width="0.85546875" style="320" customWidth="1"/>
    <col min="10246" max="10246" width="6.7109375" style="320" customWidth="1"/>
    <col min="10247" max="10247" width="0.85546875" style="320" customWidth="1"/>
    <col min="10248" max="10248" width="6.7109375" style="320" customWidth="1"/>
    <col min="10249" max="10249" width="0.85546875" style="320" customWidth="1"/>
    <col min="10250" max="10250" width="6.7109375" style="320" customWidth="1"/>
    <col min="10251" max="10251" width="0.85546875" style="320" customWidth="1"/>
    <col min="10252" max="10252" width="7.85546875" style="320" customWidth="1"/>
    <col min="10253" max="10253" width="0.85546875" style="320" customWidth="1"/>
    <col min="10254" max="10254" width="6.7109375" style="320" customWidth="1"/>
    <col min="10255" max="10255" width="0.85546875" style="320" customWidth="1"/>
    <col min="10256" max="10256" width="6.7109375" style="320" customWidth="1"/>
    <col min="10257" max="10257" width="0.85546875" style="320" customWidth="1"/>
    <col min="10258" max="10258" width="6.7109375" style="320" customWidth="1"/>
    <col min="10259" max="10259" width="0.85546875" style="320" customWidth="1"/>
    <col min="10260" max="10260" width="6.7109375" style="320" customWidth="1"/>
    <col min="10261" max="10261" width="0.85546875" style="320" customWidth="1"/>
    <col min="10262" max="10262" width="6.85546875" style="320" customWidth="1"/>
    <col min="10263" max="10263" width="0.85546875" style="320" customWidth="1"/>
    <col min="10264" max="10264" width="8.7109375" style="320" customWidth="1"/>
    <col min="10265" max="10265" width="0.8554687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7109375" style="320" customWidth="1"/>
    <col min="10501" max="10501" width="0.85546875" style="320" customWidth="1"/>
    <col min="10502" max="10502" width="6.7109375" style="320" customWidth="1"/>
    <col min="10503" max="10503" width="0.85546875" style="320" customWidth="1"/>
    <col min="10504" max="10504" width="6.7109375" style="320" customWidth="1"/>
    <col min="10505" max="10505" width="0.85546875" style="320" customWidth="1"/>
    <col min="10506" max="10506" width="6.7109375" style="320" customWidth="1"/>
    <col min="10507" max="10507" width="0.85546875" style="320" customWidth="1"/>
    <col min="10508" max="10508" width="7.85546875" style="320" customWidth="1"/>
    <col min="10509" max="10509" width="0.85546875" style="320" customWidth="1"/>
    <col min="10510" max="10510" width="6.7109375" style="320" customWidth="1"/>
    <col min="10511" max="10511" width="0.85546875" style="320" customWidth="1"/>
    <col min="10512" max="10512" width="6.7109375" style="320" customWidth="1"/>
    <col min="10513" max="10513" width="0.85546875" style="320" customWidth="1"/>
    <col min="10514" max="10514" width="6.7109375" style="320" customWidth="1"/>
    <col min="10515" max="10515" width="0.85546875" style="320" customWidth="1"/>
    <col min="10516" max="10516" width="6.7109375" style="320" customWidth="1"/>
    <col min="10517" max="10517" width="0.85546875" style="320" customWidth="1"/>
    <col min="10518" max="10518" width="6.85546875" style="320" customWidth="1"/>
    <col min="10519" max="10519" width="0.85546875" style="320" customWidth="1"/>
    <col min="10520" max="10520" width="8.7109375" style="320" customWidth="1"/>
    <col min="10521" max="10521" width="0.8554687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7109375" style="320" customWidth="1"/>
    <col min="10757" max="10757" width="0.85546875" style="320" customWidth="1"/>
    <col min="10758" max="10758" width="6.7109375" style="320" customWidth="1"/>
    <col min="10759" max="10759" width="0.85546875" style="320" customWidth="1"/>
    <col min="10760" max="10760" width="6.7109375" style="320" customWidth="1"/>
    <col min="10761" max="10761" width="0.85546875" style="320" customWidth="1"/>
    <col min="10762" max="10762" width="6.7109375" style="320" customWidth="1"/>
    <col min="10763" max="10763" width="0.85546875" style="320" customWidth="1"/>
    <col min="10764" max="10764" width="7.85546875" style="320" customWidth="1"/>
    <col min="10765" max="10765" width="0.85546875" style="320" customWidth="1"/>
    <col min="10766" max="10766" width="6.7109375" style="320" customWidth="1"/>
    <col min="10767" max="10767" width="0.85546875" style="320" customWidth="1"/>
    <col min="10768" max="10768" width="6.7109375" style="320" customWidth="1"/>
    <col min="10769" max="10769" width="0.85546875" style="320" customWidth="1"/>
    <col min="10770" max="10770" width="6.7109375" style="320" customWidth="1"/>
    <col min="10771" max="10771" width="0.85546875" style="320" customWidth="1"/>
    <col min="10772" max="10772" width="6.7109375" style="320" customWidth="1"/>
    <col min="10773" max="10773" width="0.85546875" style="320" customWidth="1"/>
    <col min="10774" max="10774" width="6.85546875" style="320" customWidth="1"/>
    <col min="10775" max="10775" width="0.85546875" style="320" customWidth="1"/>
    <col min="10776" max="10776" width="8.7109375" style="320" customWidth="1"/>
    <col min="10777" max="10777" width="0.8554687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7109375" style="320" customWidth="1"/>
    <col min="11013" max="11013" width="0.85546875" style="320" customWidth="1"/>
    <col min="11014" max="11014" width="6.7109375" style="320" customWidth="1"/>
    <col min="11015" max="11015" width="0.85546875" style="320" customWidth="1"/>
    <col min="11016" max="11016" width="6.7109375" style="320" customWidth="1"/>
    <col min="11017" max="11017" width="0.85546875" style="320" customWidth="1"/>
    <col min="11018" max="11018" width="6.7109375" style="320" customWidth="1"/>
    <col min="11019" max="11019" width="0.85546875" style="320" customWidth="1"/>
    <col min="11020" max="11020" width="7.85546875" style="320" customWidth="1"/>
    <col min="11021" max="11021" width="0.85546875" style="320" customWidth="1"/>
    <col min="11022" max="11022" width="6.7109375" style="320" customWidth="1"/>
    <col min="11023" max="11023" width="0.85546875" style="320" customWidth="1"/>
    <col min="11024" max="11024" width="6.7109375" style="320" customWidth="1"/>
    <col min="11025" max="11025" width="0.85546875" style="320" customWidth="1"/>
    <col min="11026" max="11026" width="6.7109375" style="320" customWidth="1"/>
    <col min="11027" max="11027" width="0.85546875" style="320" customWidth="1"/>
    <col min="11028" max="11028" width="6.7109375" style="320" customWidth="1"/>
    <col min="11029" max="11029" width="0.85546875" style="320" customWidth="1"/>
    <col min="11030" max="11030" width="6.85546875" style="320" customWidth="1"/>
    <col min="11031" max="11031" width="0.85546875" style="320" customWidth="1"/>
    <col min="11032" max="11032" width="8.7109375" style="320" customWidth="1"/>
    <col min="11033" max="11033" width="0.8554687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7109375" style="320" customWidth="1"/>
    <col min="11269" max="11269" width="0.85546875" style="320" customWidth="1"/>
    <col min="11270" max="11270" width="6.7109375" style="320" customWidth="1"/>
    <col min="11271" max="11271" width="0.85546875" style="320" customWidth="1"/>
    <col min="11272" max="11272" width="6.7109375" style="320" customWidth="1"/>
    <col min="11273" max="11273" width="0.85546875" style="320" customWidth="1"/>
    <col min="11274" max="11274" width="6.7109375" style="320" customWidth="1"/>
    <col min="11275" max="11275" width="0.85546875" style="320" customWidth="1"/>
    <col min="11276" max="11276" width="7.85546875" style="320" customWidth="1"/>
    <col min="11277" max="11277" width="0.85546875" style="320" customWidth="1"/>
    <col min="11278" max="11278" width="6.7109375" style="320" customWidth="1"/>
    <col min="11279" max="11279" width="0.85546875" style="320" customWidth="1"/>
    <col min="11280" max="11280" width="6.7109375" style="320" customWidth="1"/>
    <col min="11281" max="11281" width="0.85546875" style="320" customWidth="1"/>
    <col min="11282" max="11282" width="6.7109375" style="320" customWidth="1"/>
    <col min="11283" max="11283" width="0.85546875" style="320" customWidth="1"/>
    <col min="11284" max="11284" width="6.7109375" style="320" customWidth="1"/>
    <col min="11285" max="11285" width="0.85546875" style="320" customWidth="1"/>
    <col min="11286" max="11286" width="6.85546875" style="320" customWidth="1"/>
    <col min="11287" max="11287" width="0.85546875" style="320" customWidth="1"/>
    <col min="11288" max="11288" width="8.7109375" style="320" customWidth="1"/>
    <col min="11289" max="11289" width="0.8554687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7109375" style="320" customWidth="1"/>
    <col min="11525" max="11525" width="0.85546875" style="320" customWidth="1"/>
    <col min="11526" max="11526" width="6.7109375" style="320" customWidth="1"/>
    <col min="11527" max="11527" width="0.85546875" style="320" customWidth="1"/>
    <col min="11528" max="11528" width="6.7109375" style="320" customWidth="1"/>
    <col min="11529" max="11529" width="0.85546875" style="320" customWidth="1"/>
    <col min="11530" max="11530" width="6.7109375" style="320" customWidth="1"/>
    <col min="11531" max="11531" width="0.85546875" style="320" customWidth="1"/>
    <col min="11532" max="11532" width="7.85546875" style="320" customWidth="1"/>
    <col min="11533" max="11533" width="0.85546875" style="320" customWidth="1"/>
    <col min="11534" max="11534" width="6.7109375" style="320" customWidth="1"/>
    <col min="11535" max="11535" width="0.85546875" style="320" customWidth="1"/>
    <col min="11536" max="11536" width="6.7109375" style="320" customWidth="1"/>
    <col min="11537" max="11537" width="0.85546875" style="320" customWidth="1"/>
    <col min="11538" max="11538" width="6.7109375" style="320" customWidth="1"/>
    <col min="11539" max="11539" width="0.85546875" style="320" customWidth="1"/>
    <col min="11540" max="11540" width="6.7109375" style="320" customWidth="1"/>
    <col min="11541" max="11541" width="0.85546875" style="320" customWidth="1"/>
    <col min="11542" max="11542" width="6.85546875" style="320" customWidth="1"/>
    <col min="11543" max="11543" width="0.85546875" style="320" customWidth="1"/>
    <col min="11544" max="11544" width="8.7109375" style="320" customWidth="1"/>
    <col min="11545" max="11545" width="0.8554687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7109375" style="320" customWidth="1"/>
    <col min="11781" max="11781" width="0.85546875" style="320" customWidth="1"/>
    <col min="11782" max="11782" width="6.7109375" style="320" customWidth="1"/>
    <col min="11783" max="11783" width="0.85546875" style="320" customWidth="1"/>
    <col min="11784" max="11784" width="6.7109375" style="320" customWidth="1"/>
    <col min="11785" max="11785" width="0.85546875" style="320" customWidth="1"/>
    <col min="11786" max="11786" width="6.7109375" style="320" customWidth="1"/>
    <col min="11787" max="11787" width="0.85546875" style="320" customWidth="1"/>
    <col min="11788" max="11788" width="7.85546875" style="320" customWidth="1"/>
    <col min="11789" max="11789" width="0.85546875" style="320" customWidth="1"/>
    <col min="11790" max="11790" width="6.7109375" style="320" customWidth="1"/>
    <col min="11791" max="11791" width="0.85546875" style="320" customWidth="1"/>
    <col min="11792" max="11792" width="6.7109375" style="320" customWidth="1"/>
    <col min="11793" max="11793" width="0.85546875" style="320" customWidth="1"/>
    <col min="11794" max="11794" width="6.7109375" style="320" customWidth="1"/>
    <col min="11795" max="11795" width="0.85546875" style="320" customWidth="1"/>
    <col min="11796" max="11796" width="6.7109375" style="320" customWidth="1"/>
    <col min="11797" max="11797" width="0.85546875" style="320" customWidth="1"/>
    <col min="11798" max="11798" width="6.85546875" style="320" customWidth="1"/>
    <col min="11799" max="11799" width="0.85546875" style="320" customWidth="1"/>
    <col min="11800" max="11800" width="8.7109375" style="320" customWidth="1"/>
    <col min="11801" max="11801" width="0.8554687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7109375" style="320" customWidth="1"/>
    <col min="12037" max="12037" width="0.85546875" style="320" customWidth="1"/>
    <col min="12038" max="12038" width="6.7109375" style="320" customWidth="1"/>
    <col min="12039" max="12039" width="0.85546875" style="320" customWidth="1"/>
    <col min="12040" max="12040" width="6.7109375" style="320" customWidth="1"/>
    <col min="12041" max="12041" width="0.85546875" style="320" customWidth="1"/>
    <col min="12042" max="12042" width="6.7109375" style="320" customWidth="1"/>
    <col min="12043" max="12043" width="0.85546875" style="320" customWidth="1"/>
    <col min="12044" max="12044" width="7.85546875" style="320" customWidth="1"/>
    <col min="12045" max="12045" width="0.85546875" style="320" customWidth="1"/>
    <col min="12046" max="12046" width="6.7109375" style="320" customWidth="1"/>
    <col min="12047" max="12047" width="0.85546875" style="320" customWidth="1"/>
    <col min="12048" max="12048" width="6.7109375" style="320" customWidth="1"/>
    <col min="12049" max="12049" width="0.85546875" style="320" customWidth="1"/>
    <col min="12050" max="12050" width="6.7109375" style="320" customWidth="1"/>
    <col min="12051" max="12051" width="0.85546875" style="320" customWidth="1"/>
    <col min="12052" max="12052" width="6.7109375" style="320" customWidth="1"/>
    <col min="12053" max="12053" width="0.85546875" style="320" customWidth="1"/>
    <col min="12054" max="12054" width="6.85546875" style="320" customWidth="1"/>
    <col min="12055" max="12055" width="0.85546875" style="320" customWidth="1"/>
    <col min="12056" max="12056" width="8.7109375" style="320" customWidth="1"/>
    <col min="12057" max="12057" width="0.8554687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7109375" style="320" customWidth="1"/>
    <col min="12293" max="12293" width="0.85546875" style="320" customWidth="1"/>
    <col min="12294" max="12294" width="6.7109375" style="320" customWidth="1"/>
    <col min="12295" max="12295" width="0.85546875" style="320" customWidth="1"/>
    <col min="12296" max="12296" width="6.7109375" style="320" customWidth="1"/>
    <col min="12297" max="12297" width="0.85546875" style="320" customWidth="1"/>
    <col min="12298" max="12298" width="6.7109375" style="320" customWidth="1"/>
    <col min="12299" max="12299" width="0.85546875" style="320" customWidth="1"/>
    <col min="12300" max="12300" width="7.85546875" style="320" customWidth="1"/>
    <col min="12301" max="12301" width="0.85546875" style="320" customWidth="1"/>
    <col min="12302" max="12302" width="6.7109375" style="320" customWidth="1"/>
    <col min="12303" max="12303" width="0.85546875" style="320" customWidth="1"/>
    <col min="12304" max="12304" width="6.7109375" style="320" customWidth="1"/>
    <col min="12305" max="12305" width="0.85546875" style="320" customWidth="1"/>
    <col min="12306" max="12306" width="6.7109375" style="320" customWidth="1"/>
    <col min="12307" max="12307" width="0.85546875" style="320" customWidth="1"/>
    <col min="12308" max="12308" width="6.7109375" style="320" customWidth="1"/>
    <col min="12309" max="12309" width="0.85546875" style="320" customWidth="1"/>
    <col min="12310" max="12310" width="6.85546875" style="320" customWidth="1"/>
    <col min="12311" max="12311" width="0.85546875" style="320" customWidth="1"/>
    <col min="12312" max="12312" width="8.7109375" style="320" customWidth="1"/>
    <col min="12313" max="12313" width="0.8554687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7109375" style="320" customWidth="1"/>
    <col min="12549" max="12549" width="0.85546875" style="320" customWidth="1"/>
    <col min="12550" max="12550" width="6.7109375" style="320" customWidth="1"/>
    <col min="12551" max="12551" width="0.85546875" style="320" customWidth="1"/>
    <col min="12552" max="12552" width="6.7109375" style="320" customWidth="1"/>
    <col min="12553" max="12553" width="0.85546875" style="320" customWidth="1"/>
    <col min="12554" max="12554" width="6.7109375" style="320" customWidth="1"/>
    <col min="12555" max="12555" width="0.85546875" style="320" customWidth="1"/>
    <col min="12556" max="12556" width="7.85546875" style="320" customWidth="1"/>
    <col min="12557" max="12557" width="0.85546875" style="320" customWidth="1"/>
    <col min="12558" max="12558" width="6.7109375" style="320" customWidth="1"/>
    <col min="12559" max="12559" width="0.85546875" style="320" customWidth="1"/>
    <col min="12560" max="12560" width="6.7109375" style="320" customWidth="1"/>
    <col min="12561" max="12561" width="0.85546875" style="320" customWidth="1"/>
    <col min="12562" max="12562" width="6.7109375" style="320" customWidth="1"/>
    <col min="12563" max="12563" width="0.85546875" style="320" customWidth="1"/>
    <col min="12564" max="12564" width="6.7109375" style="320" customWidth="1"/>
    <col min="12565" max="12565" width="0.85546875" style="320" customWidth="1"/>
    <col min="12566" max="12566" width="6.85546875" style="320" customWidth="1"/>
    <col min="12567" max="12567" width="0.85546875" style="320" customWidth="1"/>
    <col min="12568" max="12568" width="8.7109375" style="320" customWidth="1"/>
    <col min="12569" max="12569" width="0.8554687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7109375" style="320" customWidth="1"/>
    <col min="12805" max="12805" width="0.85546875" style="320" customWidth="1"/>
    <col min="12806" max="12806" width="6.7109375" style="320" customWidth="1"/>
    <col min="12807" max="12807" width="0.85546875" style="320" customWidth="1"/>
    <col min="12808" max="12808" width="6.7109375" style="320" customWidth="1"/>
    <col min="12809" max="12809" width="0.85546875" style="320" customWidth="1"/>
    <col min="12810" max="12810" width="6.7109375" style="320" customWidth="1"/>
    <col min="12811" max="12811" width="0.85546875" style="320" customWidth="1"/>
    <col min="12812" max="12812" width="7.85546875" style="320" customWidth="1"/>
    <col min="12813" max="12813" width="0.85546875" style="320" customWidth="1"/>
    <col min="12814" max="12814" width="6.7109375" style="320" customWidth="1"/>
    <col min="12815" max="12815" width="0.85546875" style="320" customWidth="1"/>
    <col min="12816" max="12816" width="6.7109375" style="320" customWidth="1"/>
    <col min="12817" max="12817" width="0.85546875" style="320" customWidth="1"/>
    <col min="12818" max="12818" width="6.7109375" style="320" customWidth="1"/>
    <col min="12819" max="12819" width="0.85546875" style="320" customWidth="1"/>
    <col min="12820" max="12820" width="6.7109375" style="320" customWidth="1"/>
    <col min="12821" max="12821" width="0.85546875" style="320" customWidth="1"/>
    <col min="12822" max="12822" width="6.85546875" style="320" customWidth="1"/>
    <col min="12823" max="12823" width="0.85546875" style="320" customWidth="1"/>
    <col min="12824" max="12824" width="8.7109375" style="320" customWidth="1"/>
    <col min="12825" max="12825" width="0.8554687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7109375" style="320" customWidth="1"/>
    <col min="13061" max="13061" width="0.85546875" style="320" customWidth="1"/>
    <col min="13062" max="13062" width="6.7109375" style="320" customWidth="1"/>
    <col min="13063" max="13063" width="0.85546875" style="320" customWidth="1"/>
    <col min="13064" max="13064" width="6.7109375" style="320" customWidth="1"/>
    <col min="13065" max="13065" width="0.85546875" style="320" customWidth="1"/>
    <col min="13066" max="13066" width="6.7109375" style="320" customWidth="1"/>
    <col min="13067" max="13067" width="0.85546875" style="320" customWidth="1"/>
    <col min="13068" max="13068" width="7.85546875" style="320" customWidth="1"/>
    <col min="13069" max="13069" width="0.85546875" style="320" customWidth="1"/>
    <col min="13070" max="13070" width="6.7109375" style="320" customWidth="1"/>
    <col min="13071" max="13071" width="0.85546875" style="320" customWidth="1"/>
    <col min="13072" max="13072" width="6.7109375" style="320" customWidth="1"/>
    <col min="13073" max="13073" width="0.85546875" style="320" customWidth="1"/>
    <col min="13074" max="13074" width="6.7109375" style="320" customWidth="1"/>
    <col min="13075" max="13075" width="0.85546875" style="320" customWidth="1"/>
    <col min="13076" max="13076" width="6.7109375" style="320" customWidth="1"/>
    <col min="13077" max="13077" width="0.85546875" style="320" customWidth="1"/>
    <col min="13078" max="13078" width="6.85546875" style="320" customWidth="1"/>
    <col min="13079" max="13079" width="0.85546875" style="320" customWidth="1"/>
    <col min="13080" max="13080" width="8.7109375" style="320" customWidth="1"/>
    <col min="13081" max="13081" width="0.8554687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7109375" style="320" customWidth="1"/>
    <col min="13317" max="13317" width="0.85546875" style="320" customWidth="1"/>
    <col min="13318" max="13318" width="6.7109375" style="320" customWidth="1"/>
    <col min="13319" max="13319" width="0.85546875" style="320" customWidth="1"/>
    <col min="13320" max="13320" width="6.7109375" style="320" customWidth="1"/>
    <col min="13321" max="13321" width="0.85546875" style="320" customWidth="1"/>
    <col min="13322" max="13322" width="6.7109375" style="320" customWidth="1"/>
    <col min="13323" max="13323" width="0.85546875" style="320" customWidth="1"/>
    <col min="13324" max="13324" width="7.85546875" style="320" customWidth="1"/>
    <col min="13325" max="13325" width="0.85546875" style="320" customWidth="1"/>
    <col min="13326" max="13326" width="6.7109375" style="320" customWidth="1"/>
    <col min="13327" max="13327" width="0.85546875" style="320" customWidth="1"/>
    <col min="13328" max="13328" width="6.7109375" style="320" customWidth="1"/>
    <col min="13329" max="13329" width="0.85546875" style="320" customWidth="1"/>
    <col min="13330" max="13330" width="6.7109375" style="320" customWidth="1"/>
    <col min="13331" max="13331" width="0.85546875" style="320" customWidth="1"/>
    <col min="13332" max="13332" width="6.7109375" style="320" customWidth="1"/>
    <col min="13333" max="13333" width="0.85546875" style="320" customWidth="1"/>
    <col min="13334" max="13334" width="6.85546875" style="320" customWidth="1"/>
    <col min="13335" max="13335" width="0.85546875" style="320" customWidth="1"/>
    <col min="13336" max="13336" width="8.7109375" style="320" customWidth="1"/>
    <col min="13337" max="13337" width="0.8554687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7109375" style="320" customWidth="1"/>
    <col min="13573" max="13573" width="0.85546875" style="320" customWidth="1"/>
    <col min="13574" max="13574" width="6.7109375" style="320" customWidth="1"/>
    <col min="13575" max="13575" width="0.85546875" style="320" customWidth="1"/>
    <col min="13576" max="13576" width="6.7109375" style="320" customWidth="1"/>
    <col min="13577" max="13577" width="0.85546875" style="320" customWidth="1"/>
    <col min="13578" max="13578" width="6.7109375" style="320" customWidth="1"/>
    <col min="13579" max="13579" width="0.85546875" style="320" customWidth="1"/>
    <col min="13580" max="13580" width="7.85546875" style="320" customWidth="1"/>
    <col min="13581" max="13581" width="0.85546875" style="320" customWidth="1"/>
    <col min="13582" max="13582" width="6.7109375" style="320" customWidth="1"/>
    <col min="13583" max="13583" width="0.85546875" style="320" customWidth="1"/>
    <col min="13584" max="13584" width="6.7109375" style="320" customWidth="1"/>
    <col min="13585" max="13585" width="0.85546875" style="320" customWidth="1"/>
    <col min="13586" max="13586" width="6.7109375" style="320" customWidth="1"/>
    <col min="13587" max="13587" width="0.85546875" style="320" customWidth="1"/>
    <col min="13588" max="13588" width="6.7109375" style="320" customWidth="1"/>
    <col min="13589" max="13589" width="0.85546875" style="320" customWidth="1"/>
    <col min="13590" max="13590" width="6.85546875" style="320" customWidth="1"/>
    <col min="13591" max="13591" width="0.85546875" style="320" customWidth="1"/>
    <col min="13592" max="13592" width="8.7109375" style="320" customWidth="1"/>
    <col min="13593" max="13593" width="0.8554687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7109375" style="320" customWidth="1"/>
    <col min="13829" max="13829" width="0.85546875" style="320" customWidth="1"/>
    <col min="13830" max="13830" width="6.7109375" style="320" customWidth="1"/>
    <col min="13831" max="13831" width="0.85546875" style="320" customWidth="1"/>
    <col min="13832" max="13832" width="6.7109375" style="320" customWidth="1"/>
    <col min="13833" max="13833" width="0.85546875" style="320" customWidth="1"/>
    <col min="13834" max="13834" width="6.7109375" style="320" customWidth="1"/>
    <col min="13835" max="13835" width="0.85546875" style="320" customWidth="1"/>
    <col min="13836" max="13836" width="7.85546875" style="320" customWidth="1"/>
    <col min="13837" max="13837" width="0.85546875" style="320" customWidth="1"/>
    <col min="13838" max="13838" width="6.7109375" style="320" customWidth="1"/>
    <col min="13839" max="13839" width="0.85546875" style="320" customWidth="1"/>
    <col min="13840" max="13840" width="6.7109375" style="320" customWidth="1"/>
    <col min="13841" max="13841" width="0.85546875" style="320" customWidth="1"/>
    <col min="13842" max="13842" width="6.7109375" style="320" customWidth="1"/>
    <col min="13843" max="13843" width="0.85546875" style="320" customWidth="1"/>
    <col min="13844" max="13844" width="6.7109375" style="320" customWidth="1"/>
    <col min="13845" max="13845" width="0.85546875" style="320" customWidth="1"/>
    <col min="13846" max="13846" width="6.85546875" style="320" customWidth="1"/>
    <col min="13847" max="13847" width="0.85546875" style="320" customWidth="1"/>
    <col min="13848" max="13848" width="8.7109375" style="320" customWidth="1"/>
    <col min="13849" max="13849" width="0.8554687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7109375" style="320" customWidth="1"/>
    <col min="14085" max="14085" width="0.85546875" style="320" customWidth="1"/>
    <col min="14086" max="14086" width="6.7109375" style="320" customWidth="1"/>
    <col min="14087" max="14087" width="0.85546875" style="320" customWidth="1"/>
    <col min="14088" max="14088" width="6.7109375" style="320" customWidth="1"/>
    <col min="14089" max="14089" width="0.85546875" style="320" customWidth="1"/>
    <col min="14090" max="14090" width="6.7109375" style="320" customWidth="1"/>
    <col min="14091" max="14091" width="0.85546875" style="320" customWidth="1"/>
    <col min="14092" max="14092" width="7.85546875" style="320" customWidth="1"/>
    <col min="14093" max="14093" width="0.85546875" style="320" customWidth="1"/>
    <col min="14094" max="14094" width="6.7109375" style="320" customWidth="1"/>
    <col min="14095" max="14095" width="0.85546875" style="320" customWidth="1"/>
    <col min="14096" max="14096" width="6.7109375" style="320" customWidth="1"/>
    <col min="14097" max="14097" width="0.85546875" style="320" customWidth="1"/>
    <col min="14098" max="14098" width="6.7109375" style="320" customWidth="1"/>
    <col min="14099" max="14099" width="0.85546875" style="320" customWidth="1"/>
    <col min="14100" max="14100" width="6.7109375" style="320" customWidth="1"/>
    <col min="14101" max="14101" width="0.85546875" style="320" customWidth="1"/>
    <col min="14102" max="14102" width="6.85546875" style="320" customWidth="1"/>
    <col min="14103" max="14103" width="0.85546875" style="320" customWidth="1"/>
    <col min="14104" max="14104" width="8.7109375" style="320" customWidth="1"/>
    <col min="14105" max="14105" width="0.8554687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7109375" style="320" customWidth="1"/>
    <col min="14341" max="14341" width="0.85546875" style="320" customWidth="1"/>
    <col min="14342" max="14342" width="6.7109375" style="320" customWidth="1"/>
    <col min="14343" max="14343" width="0.85546875" style="320" customWidth="1"/>
    <col min="14344" max="14344" width="6.7109375" style="320" customWidth="1"/>
    <col min="14345" max="14345" width="0.85546875" style="320" customWidth="1"/>
    <col min="14346" max="14346" width="6.7109375" style="320" customWidth="1"/>
    <col min="14347" max="14347" width="0.85546875" style="320" customWidth="1"/>
    <col min="14348" max="14348" width="7.85546875" style="320" customWidth="1"/>
    <col min="14349" max="14349" width="0.85546875" style="320" customWidth="1"/>
    <col min="14350" max="14350" width="6.7109375" style="320" customWidth="1"/>
    <col min="14351" max="14351" width="0.85546875" style="320" customWidth="1"/>
    <col min="14352" max="14352" width="6.7109375" style="320" customWidth="1"/>
    <col min="14353" max="14353" width="0.85546875" style="320" customWidth="1"/>
    <col min="14354" max="14354" width="6.7109375" style="320" customWidth="1"/>
    <col min="14355" max="14355" width="0.85546875" style="320" customWidth="1"/>
    <col min="14356" max="14356" width="6.7109375" style="320" customWidth="1"/>
    <col min="14357" max="14357" width="0.85546875" style="320" customWidth="1"/>
    <col min="14358" max="14358" width="6.85546875" style="320" customWidth="1"/>
    <col min="14359" max="14359" width="0.85546875" style="320" customWidth="1"/>
    <col min="14360" max="14360" width="8.7109375" style="320" customWidth="1"/>
    <col min="14361" max="14361" width="0.8554687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7109375" style="320" customWidth="1"/>
    <col min="14597" max="14597" width="0.85546875" style="320" customWidth="1"/>
    <col min="14598" max="14598" width="6.7109375" style="320" customWidth="1"/>
    <col min="14599" max="14599" width="0.85546875" style="320" customWidth="1"/>
    <col min="14600" max="14600" width="6.7109375" style="320" customWidth="1"/>
    <col min="14601" max="14601" width="0.85546875" style="320" customWidth="1"/>
    <col min="14602" max="14602" width="6.7109375" style="320" customWidth="1"/>
    <col min="14603" max="14603" width="0.85546875" style="320" customWidth="1"/>
    <col min="14604" max="14604" width="7.85546875" style="320" customWidth="1"/>
    <col min="14605" max="14605" width="0.85546875" style="320" customWidth="1"/>
    <col min="14606" max="14606" width="6.7109375" style="320" customWidth="1"/>
    <col min="14607" max="14607" width="0.85546875" style="320" customWidth="1"/>
    <col min="14608" max="14608" width="6.7109375" style="320" customWidth="1"/>
    <col min="14609" max="14609" width="0.85546875" style="320" customWidth="1"/>
    <col min="14610" max="14610" width="6.7109375" style="320" customWidth="1"/>
    <col min="14611" max="14611" width="0.85546875" style="320" customWidth="1"/>
    <col min="14612" max="14612" width="6.7109375" style="320" customWidth="1"/>
    <col min="14613" max="14613" width="0.85546875" style="320" customWidth="1"/>
    <col min="14614" max="14614" width="6.85546875" style="320" customWidth="1"/>
    <col min="14615" max="14615" width="0.85546875" style="320" customWidth="1"/>
    <col min="14616" max="14616" width="8.7109375" style="320" customWidth="1"/>
    <col min="14617" max="14617" width="0.8554687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7109375" style="320" customWidth="1"/>
    <col min="14853" max="14853" width="0.85546875" style="320" customWidth="1"/>
    <col min="14854" max="14854" width="6.7109375" style="320" customWidth="1"/>
    <col min="14855" max="14855" width="0.85546875" style="320" customWidth="1"/>
    <col min="14856" max="14856" width="6.7109375" style="320" customWidth="1"/>
    <col min="14857" max="14857" width="0.85546875" style="320" customWidth="1"/>
    <col min="14858" max="14858" width="6.7109375" style="320" customWidth="1"/>
    <col min="14859" max="14859" width="0.85546875" style="320" customWidth="1"/>
    <col min="14860" max="14860" width="7.85546875" style="320" customWidth="1"/>
    <col min="14861" max="14861" width="0.85546875" style="320" customWidth="1"/>
    <col min="14862" max="14862" width="6.7109375" style="320" customWidth="1"/>
    <col min="14863" max="14863" width="0.85546875" style="320" customWidth="1"/>
    <col min="14864" max="14864" width="6.7109375" style="320" customWidth="1"/>
    <col min="14865" max="14865" width="0.85546875" style="320" customWidth="1"/>
    <col min="14866" max="14866" width="6.7109375" style="320" customWidth="1"/>
    <col min="14867" max="14867" width="0.85546875" style="320" customWidth="1"/>
    <col min="14868" max="14868" width="6.7109375" style="320" customWidth="1"/>
    <col min="14869" max="14869" width="0.85546875" style="320" customWidth="1"/>
    <col min="14870" max="14870" width="6.85546875" style="320" customWidth="1"/>
    <col min="14871" max="14871" width="0.85546875" style="320" customWidth="1"/>
    <col min="14872" max="14872" width="8.7109375" style="320" customWidth="1"/>
    <col min="14873" max="14873" width="0.8554687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7109375" style="320" customWidth="1"/>
    <col min="15109" max="15109" width="0.85546875" style="320" customWidth="1"/>
    <col min="15110" max="15110" width="6.7109375" style="320" customWidth="1"/>
    <col min="15111" max="15111" width="0.85546875" style="320" customWidth="1"/>
    <col min="15112" max="15112" width="6.7109375" style="320" customWidth="1"/>
    <col min="15113" max="15113" width="0.85546875" style="320" customWidth="1"/>
    <col min="15114" max="15114" width="6.7109375" style="320" customWidth="1"/>
    <col min="15115" max="15115" width="0.85546875" style="320" customWidth="1"/>
    <col min="15116" max="15116" width="7.85546875" style="320" customWidth="1"/>
    <col min="15117" max="15117" width="0.85546875" style="320" customWidth="1"/>
    <col min="15118" max="15118" width="6.7109375" style="320" customWidth="1"/>
    <col min="15119" max="15119" width="0.85546875" style="320" customWidth="1"/>
    <col min="15120" max="15120" width="6.7109375" style="320" customWidth="1"/>
    <col min="15121" max="15121" width="0.85546875" style="320" customWidth="1"/>
    <col min="15122" max="15122" width="6.7109375" style="320" customWidth="1"/>
    <col min="15123" max="15123" width="0.85546875" style="320" customWidth="1"/>
    <col min="15124" max="15124" width="6.7109375" style="320" customWidth="1"/>
    <col min="15125" max="15125" width="0.85546875" style="320" customWidth="1"/>
    <col min="15126" max="15126" width="6.85546875" style="320" customWidth="1"/>
    <col min="15127" max="15127" width="0.85546875" style="320" customWidth="1"/>
    <col min="15128" max="15128" width="8.7109375" style="320" customWidth="1"/>
    <col min="15129" max="15129" width="0.8554687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7109375" style="320" customWidth="1"/>
    <col min="15365" max="15365" width="0.85546875" style="320" customWidth="1"/>
    <col min="15366" max="15366" width="6.7109375" style="320" customWidth="1"/>
    <col min="15367" max="15367" width="0.85546875" style="320" customWidth="1"/>
    <col min="15368" max="15368" width="6.7109375" style="320" customWidth="1"/>
    <col min="15369" max="15369" width="0.85546875" style="320" customWidth="1"/>
    <col min="15370" max="15370" width="6.7109375" style="320" customWidth="1"/>
    <col min="15371" max="15371" width="0.85546875" style="320" customWidth="1"/>
    <col min="15372" max="15372" width="7.85546875" style="320" customWidth="1"/>
    <col min="15373" max="15373" width="0.85546875" style="320" customWidth="1"/>
    <col min="15374" max="15374" width="6.7109375" style="320" customWidth="1"/>
    <col min="15375" max="15375" width="0.85546875" style="320" customWidth="1"/>
    <col min="15376" max="15376" width="6.7109375" style="320" customWidth="1"/>
    <col min="15377" max="15377" width="0.85546875" style="320" customWidth="1"/>
    <col min="15378" max="15378" width="6.7109375" style="320" customWidth="1"/>
    <col min="15379" max="15379" width="0.85546875" style="320" customWidth="1"/>
    <col min="15380" max="15380" width="6.7109375" style="320" customWidth="1"/>
    <col min="15381" max="15381" width="0.85546875" style="320" customWidth="1"/>
    <col min="15382" max="15382" width="6.85546875" style="320" customWidth="1"/>
    <col min="15383" max="15383" width="0.85546875" style="320" customWidth="1"/>
    <col min="15384" max="15384" width="8.7109375" style="320" customWidth="1"/>
    <col min="15385" max="15385" width="0.8554687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7109375" style="320" customWidth="1"/>
    <col min="15621" max="15621" width="0.85546875" style="320" customWidth="1"/>
    <col min="15622" max="15622" width="6.7109375" style="320" customWidth="1"/>
    <col min="15623" max="15623" width="0.85546875" style="320" customWidth="1"/>
    <col min="15624" max="15624" width="6.7109375" style="320" customWidth="1"/>
    <col min="15625" max="15625" width="0.85546875" style="320" customWidth="1"/>
    <col min="15626" max="15626" width="6.7109375" style="320" customWidth="1"/>
    <col min="15627" max="15627" width="0.85546875" style="320" customWidth="1"/>
    <col min="15628" max="15628" width="7.85546875" style="320" customWidth="1"/>
    <col min="15629" max="15629" width="0.85546875" style="320" customWidth="1"/>
    <col min="15630" max="15630" width="6.7109375" style="320" customWidth="1"/>
    <col min="15631" max="15631" width="0.85546875" style="320" customWidth="1"/>
    <col min="15632" max="15632" width="6.7109375" style="320" customWidth="1"/>
    <col min="15633" max="15633" width="0.85546875" style="320" customWidth="1"/>
    <col min="15634" max="15634" width="6.7109375" style="320" customWidth="1"/>
    <col min="15635" max="15635" width="0.85546875" style="320" customWidth="1"/>
    <col min="15636" max="15636" width="6.7109375" style="320" customWidth="1"/>
    <col min="15637" max="15637" width="0.85546875" style="320" customWidth="1"/>
    <col min="15638" max="15638" width="6.85546875" style="320" customWidth="1"/>
    <col min="15639" max="15639" width="0.85546875" style="320" customWidth="1"/>
    <col min="15640" max="15640" width="8.7109375" style="320" customWidth="1"/>
    <col min="15641" max="15641" width="0.8554687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7109375" style="320" customWidth="1"/>
    <col min="15877" max="15877" width="0.85546875" style="320" customWidth="1"/>
    <col min="15878" max="15878" width="6.7109375" style="320" customWidth="1"/>
    <col min="15879" max="15879" width="0.85546875" style="320" customWidth="1"/>
    <col min="15880" max="15880" width="6.7109375" style="320" customWidth="1"/>
    <col min="15881" max="15881" width="0.85546875" style="320" customWidth="1"/>
    <col min="15882" max="15882" width="6.7109375" style="320" customWidth="1"/>
    <col min="15883" max="15883" width="0.85546875" style="320" customWidth="1"/>
    <col min="15884" max="15884" width="7.85546875" style="320" customWidth="1"/>
    <col min="15885" max="15885" width="0.85546875" style="320" customWidth="1"/>
    <col min="15886" max="15886" width="6.7109375" style="320" customWidth="1"/>
    <col min="15887" max="15887" width="0.85546875" style="320" customWidth="1"/>
    <col min="15888" max="15888" width="6.7109375" style="320" customWidth="1"/>
    <col min="15889" max="15889" width="0.85546875" style="320" customWidth="1"/>
    <col min="15890" max="15890" width="6.7109375" style="320" customWidth="1"/>
    <col min="15891" max="15891" width="0.85546875" style="320" customWidth="1"/>
    <col min="15892" max="15892" width="6.7109375" style="320" customWidth="1"/>
    <col min="15893" max="15893" width="0.85546875" style="320" customWidth="1"/>
    <col min="15894" max="15894" width="6.85546875" style="320" customWidth="1"/>
    <col min="15895" max="15895" width="0.85546875" style="320" customWidth="1"/>
    <col min="15896" max="15896" width="8.7109375" style="320" customWidth="1"/>
    <col min="15897" max="15897" width="0.8554687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7109375" style="320" customWidth="1"/>
    <col min="16133" max="16133" width="0.85546875" style="320" customWidth="1"/>
    <col min="16134" max="16134" width="6.7109375" style="320" customWidth="1"/>
    <col min="16135" max="16135" width="0.85546875" style="320" customWidth="1"/>
    <col min="16136" max="16136" width="6.7109375" style="320" customWidth="1"/>
    <col min="16137" max="16137" width="0.85546875" style="320" customWidth="1"/>
    <col min="16138" max="16138" width="6.7109375" style="320" customWidth="1"/>
    <col min="16139" max="16139" width="0.85546875" style="320" customWidth="1"/>
    <col min="16140" max="16140" width="7.85546875" style="320" customWidth="1"/>
    <col min="16141" max="16141" width="0.85546875" style="320" customWidth="1"/>
    <col min="16142" max="16142" width="6.7109375" style="320" customWidth="1"/>
    <col min="16143" max="16143" width="0.85546875" style="320" customWidth="1"/>
    <col min="16144" max="16144" width="6.7109375" style="320" customWidth="1"/>
    <col min="16145" max="16145" width="0.85546875" style="320" customWidth="1"/>
    <col min="16146" max="16146" width="6.7109375" style="320" customWidth="1"/>
    <col min="16147" max="16147" width="0.85546875" style="320" customWidth="1"/>
    <col min="16148" max="16148" width="6.7109375" style="320" customWidth="1"/>
    <col min="16149" max="16149" width="0.85546875" style="320" customWidth="1"/>
    <col min="16150" max="16150" width="6.85546875" style="320" customWidth="1"/>
    <col min="16151" max="16151" width="0.85546875" style="320" customWidth="1"/>
    <col min="16152" max="16152" width="8.7109375" style="320" customWidth="1"/>
    <col min="16153" max="16153" width="0.85546875" style="320" customWidth="1"/>
    <col min="16154" max="16384" width="9.7109375" style="320"/>
  </cols>
  <sheetData>
    <row r="1" spans="1:25" x14ac:dyDescent="0.2">
      <c r="A1" s="339" t="s">
        <v>99</v>
      </c>
      <c r="B1" s="339"/>
      <c r="C1" s="339"/>
      <c r="D1" s="339"/>
      <c r="E1" s="339"/>
      <c r="F1" s="340"/>
      <c r="G1" s="340"/>
      <c r="H1" s="339"/>
      <c r="I1" s="339"/>
      <c r="J1" s="340"/>
      <c r="K1" s="340"/>
      <c r="L1" s="339"/>
      <c r="M1" s="339"/>
      <c r="N1" s="339"/>
      <c r="O1" s="339"/>
      <c r="P1" s="340"/>
      <c r="Q1" s="340"/>
      <c r="R1" s="339"/>
      <c r="S1" s="339"/>
      <c r="T1" s="340"/>
      <c r="U1" s="340"/>
      <c r="V1" s="340"/>
      <c r="W1" s="339"/>
      <c r="X1" s="340"/>
      <c r="Y1" s="339"/>
    </row>
    <row r="2" spans="1:25" ht="3.75" customHeight="1" x14ac:dyDescent="0.2">
      <c r="A2" s="339"/>
      <c r="B2" s="339"/>
      <c r="C2" s="339"/>
      <c r="D2" s="339"/>
      <c r="E2" s="339"/>
      <c r="F2" s="340"/>
      <c r="G2" s="340"/>
      <c r="H2" s="339"/>
      <c r="I2" s="339"/>
      <c r="J2" s="340"/>
      <c r="K2" s="340"/>
      <c r="L2" s="339"/>
      <c r="M2" s="339"/>
      <c r="N2" s="339"/>
      <c r="O2" s="339"/>
      <c r="P2" s="340"/>
      <c r="Q2" s="340"/>
      <c r="R2" s="339"/>
      <c r="S2" s="339"/>
      <c r="T2" s="340"/>
      <c r="U2" s="340"/>
      <c r="V2" s="340"/>
      <c r="W2" s="339"/>
      <c r="X2" s="340"/>
      <c r="Y2" s="339"/>
    </row>
    <row r="3" spans="1:25" ht="17.25" x14ac:dyDescent="0.25">
      <c r="A3" s="443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175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62"/>
      <c r="B6" s="562"/>
      <c r="C6" s="647"/>
      <c r="D6" s="648" t="s">
        <v>281</v>
      </c>
      <c r="E6" s="649"/>
      <c r="F6" s="648" t="s">
        <v>282</v>
      </c>
      <c r="G6" s="649"/>
      <c r="H6" s="648" t="s">
        <v>283</v>
      </c>
      <c r="I6" s="649"/>
      <c r="J6" s="648" t="s">
        <v>284</v>
      </c>
      <c r="K6" s="649"/>
      <c r="L6" s="648" t="s">
        <v>285</v>
      </c>
      <c r="M6" s="649"/>
      <c r="N6" s="648" t="s">
        <v>286</v>
      </c>
      <c r="O6" s="649"/>
      <c r="P6" s="648" t="s">
        <v>287</v>
      </c>
      <c r="Q6" s="649"/>
      <c r="R6" s="648" t="s">
        <v>288</v>
      </c>
      <c r="S6" s="649"/>
      <c r="T6" s="648" t="s">
        <v>289</v>
      </c>
      <c r="U6" s="649"/>
      <c r="V6" s="648" t="s">
        <v>278</v>
      </c>
      <c r="W6" s="649"/>
      <c r="X6" s="579" t="s">
        <v>81</v>
      </c>
      <c r="Y6" s="579"/>
    </row>
    <row r="7" spans="1:25" ht="11.25" customHeight="1" x14ac:dyDescent="0.2">
      <c r="A7" s="651" t="s">
        <v>82</v>
      </c>
      <c r="B7" s="651"/>
      <c r="C7" s="651"/>
      <c r="D7" s="652" t="s">
        <v>290</v>
      </c>
      <c r="E7" s="653"/>
      <c r="F7" s="654">
        <v>2</v>
      </c>
      <c r="G7" s="655"/>
      <c r="H7" s="654">
        <v>44</v>
      </c>
      <c r="I7" s="655"/>
      <c r="J7" s="654">
        <v>2709</v>
      </c>
      <c r="K7" s="655"/>
      <c r="L7" s="652">
        <v>84</v>
      </c>
      <c r="M7" s="653"/>
      <c r="N7" s="654" t="s">
        <v>291</v>
      </c>
      <c r="O7" s="655"/>
      <c r="P7" s="654">
        <v>3</v>
      </c>
      <c r="Q7" s="655"/>
      <c r="R7" s="652">
        <v>76</v>
      </c>
      <c r="S7" s="653"/>
      <c r="T7" s="654">
        <v>2204</v>
      </c>
      <c r="U7" s="655"/>
      <c r="V7" s="654">
        <v>85</v>
      </c>
      <c r="W7" s="655"/>
      <c r="X7" s="650" t="s">
        <v>17</v>
      </c>
      <c r="Y7" s="650"/>
    </row>
    <row r="8" spans="1:25" ht="18.75" customHeight="1" x14ac:dyDescent="0.2">
      <c r="A8" s="539" t="s">
        <v>197</v>
      </c>
      <c r="B8" s="539"/>
      <c r="C8" s="658"/>
      <c r="D8" s="656" t="s">
        <v>292</v>
      </c>
      <c r="E8" s="659"/>
      <c r="F8" s="656" t="s">
        <v>293</v>
      </c>
      <c r="G8" s="659"/>
      <c r="H8" s="656" t="s">
        <v>294</v>
      </c>
      <c r="I8" s="659"/>
      <c r="J8" s="656" t="s">
        <v>295</v>
      </c>
      <c r="K8" s="659"/>
      <c r="L8" s="656" t="s">
        <v>296</v>
      </c>
      <c r="M8" s="659"/>
      <c r="N8" s="656" t="s">
        <v>297</v>
      </c>
      <c r="O8" s="659"/>
      <c r="P8" s="656" t="s">
        <v>298</v>
      </c>
      <c r="Q8" s="659"/>
      <c r="R8" s="656" t="s">
        <v>299</v>
      </c>
      <c r="S8" s="659"/>
      <c r="T8" s="656" t="s">
        <v>300</v>
      </c>
      <c r="U8" s="659"/>
      <c r="V8" s="656" t="s">
        <v>301</v>
      </c>
      <c r="W8" s="659"/>
      <c r="X8" s="656" t="s">
        <v>266</v>
      </c>
      <c r="Y8" s="657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8"/>
      <c r="X10" s="348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500</v>
      </c>
      <c r="B12" s="197" t="s">
        <v>510</v>
      </c>
      <c r="C12" s="300"/>
      <c r="D12" s="361">
        <v>1175113612</v>
      </c>
      <c r="E12" s="360"/>
      <c r="F12" s="361">
        <v>547856625.60000002</v>
      </c>
      <c r="G12" s="361"/>
      <c r="H12" s="361">
        <v>367478470.10000002</v>
      </c>
      <c r="I12" s="361"/>
      <c r="J12" s="361">
        <v>13261919</v>
      </c>
      <c r="K12" s="361"/>
      <c r="L12" s="361">
        <v>124524931.8</v>
      </c>
      <c r="M12" s="361"/>
      <c r="N12" s="361">
        <v>226531473.90000001</v>
      </c>
      <c r="O12" s="361"/>
      <c r="P12" s="361">
        <v>143282335.40000001</v>
      </c>
      <c r="Q12" s="361"/>
      <c r="R12" s="361">
        <v>93966659</v>
      </c>
      <c r="S12" s="361"/>
      <c r="T12" s="361">
        <v>135429014.59999999</v>
      </c>
      <c r="U12" s="361"/>
      <c r="V12" s="361">
        <v>84560123.230000004</v>
      </c>
      <c r="W12" s="361"/>
      <c r="X12" s="361">
        <v>4348383945</v>
      </c>
      <c r="Y12" s="161"/>
    </row>
    <row r="13" spans="1:25" ht="11.25" customHeight="1" x14ac:dyDescent="0.2">
      <c r="A13" s="197"/>
      <c r="B13" s="197" t="s">
        <v>511</v>
      </c>
      <c r="C13" s="300"/>
      <c r="D13" s="361">
        <v>1280707793</v>
      </c>
      <c r="E13" s="360"/>
      <c r="F13" s="361">
        <v>551445030</v>
      </c>
      <c r="G13" s="361"/>
      <c r="H13" s="361">
        <v>384832831.30000001</v>
      </c>
      <c r="I13" s="361"/>
      <c r="J13" s="361">
        <v>31427191</v>
      </c>
      <c r="K13" s="361"/>
      <c r="L13" s="361">
        <v>134750996.09999999</v>
      </c>
      <c r="M13" s="361"/>
      <c r="N13" s="361">
        <v>218126162.09999999</v>
      </c>
      <c r="O13" s="361"/>
      <c r="P13" s="361">
        <v>130784747.40000001</v>
      </c>
      <c r="Q13" s="361"/>
      <c r="R13" s="361">
        <v>91719045</v>
      </c>
      <c r="S13" s="361"/>
      <c r="T13" s="361">
        <v>147234206.40000001</v>
      </c>
      <c r="U13" s="361"/>
      <c r="V13" s="361">
        <v>90653721.650000006</v>
      </c>
      <c r="W13" s="361"/>
      <c r="X13" s="361">
        <v>4460789610</v>
      </c>
      <c r="Y13" s="161"/>
    </row>
    <row r="14" spans="1:25" ht="11.25" customHeight="1" x14ac:dyDescent="0.2">
      <c r="A14" s="197"/>
      <c r="B14" s="197" t="s">
        <v>512</v>
      </c>
      <c r="C14" s="300"/>
      <c r="D14" s="361">
        <v>1284602653</v>
      </c>
      <c r="E14" s="360"/>
      <c r="F14" s="361">
        <v>557418617.60000002</v>
      </c>
      <c r="G14" s="361"/>
      <c r="H14" s="361">
        <v>386165369.69999999</v>
      </c>
      <c r="I14" s="361"/>
      <c r="J14" s="361">
        <v>36832418</v>
      </c>
      <c r="K14" s="361"/>
      <c r="L14" s="361">
        <v>141204742.80000001</v>
      </c>
      <c r="M14" s="361"/>
      <c r="N14" s="361">
        <v>232727854.19999999</v>
      </c>
      <c r="O14" s="361"/>
      <c r="P14" s="361">
        <v>122879681</v>
      </c>
      <c r="Q14" s="361"/>
      <c r="R14" s="361">
        <v>86557934</v>
      </c>
      <c r="S14" s="361"/>
      <c r="T14" s="361">
        <v>140578584.09999999</v>
      </c>
      <c r="U14" s="361"/>
      <c r="V14" s="361">
        <v>86178881.739999995</v>
      </c>
      <c r="W14" s="361"/>
      <c r="X14" s="361">
        <v>4643326899</v>
      </c>
      <c r="Y14" s="161"/>
    </row>
    <row r="15" spans="1:25" ht="11.25" customHeight="1" x14ac:dyDescent="0.2">
      <c r="A15" s="197"/>
      <c r="B15" s="197" t="s">
        <v>513</v>
      </c>
      <c r="C15" s="341"/>
      <c r="D15" s="361">
        <v>912912852.89999998</v>
      </c>
      <c r="E15" s="360"/>
      <c r="F15" s="361">
        <v>478259255.39999998</v>
      </c>
      <c r="G15" s="361"/>
      <c r="H15" s="361">
        <v>387281151.60000002</v>
      </c>
      <c r="I15" s="361"/>
      <c r="J15" s="361">
        <v>99897788</v>
      </c>
      <c r="K15" s="361"/>
      <c r="L15" s="361">
        <v>148868622.80000001</v>
      </c>
      <c r="M15" s="361"/>
      <c r="N15" s="361">
        <v>272167460.60000002</v>
      </c>
      <c r="O15" s="361"/>
      <c r="P15" s="361">
        <v>133466577.90000001</v>
      </c>
      <c r="Q15" s="361"/>
      <c r="R15" s="361">
        <v>96245075</v>
      </c>
      <c r="S15" s="361"/>
      <c r="T15" s="361">
        <v>147798176.40000001</v>
      </c>
      <c r="U15" s="361"/>
      <c r="V15" s="361">
        <v>88171906.700000003</v>
      </c>
      <c r="W15" s="361"/>
      <c r="X15" s="361">
        <v>4342096967</v>
      </c>
      <c r="Y15" s="161"/>
    </row>
    <row r="16" spans="1:25" ht="11.25" customHeight="1" x14ac:dyDescent="0.2">
      <c r="A16" s="197"/>
      <c r="B16" s="197" t="s">
        <v>514</v>
      </c>
      <c r="C16" s="341"/>
      <c r="D16" s="361">
        <v>1201495993</v>
      </c>
      <c r="E16" s="360"/>
      <c r="F16" s="361">
        <v>509900677.80000001</v>
      </c>
      <c r="G16" s="361"/>
      <c r="H16" s="361">
        <v>396093104.5</v>
      </c>
      <c r="I16" s="361"/>
      <c r="J16" s="361">
        <v>36037790</v>
      </c>
      <c r="K16" s="361"/>
      <c r="L16" s="361">
        <v>140518982.80000001</v>
      </c>
      <c r="M16" s="361"/>
      <c r="N16" s="361">
        <v>184059615</v>
      </c>
      <c r="O16" s="361"/>
      <c r="P16" s="361">
        <v>133979301.40000001</v>
      </c>
      <c r="Q16" s="361"/>
      <c r="R16" s="361">
        <v>100861357</v>
      </c>
      <c r="S16" s="361"/>
      <c r="T16" s="361">
        <v>132652293.09999999</v>
      </c>
      <c r="U16" s="361"/>
      <c r="V16" s="361">
        <v>84872833.730000004</v>
      </c>
      <c r="W16" s="361"/>
      <c r="X16" s="361">
        <v>4391928859</v>
      </c>
      <c r="Y16" s="161"/>
    </row>
    <row r="17" spans="1:25" ht="11.25" customHeight="1" x14ac:dyDescent="0.2">
      <c r="A17" s="197"/>
      <c r="B17" s="197" t="s">
        <v>515</v>
      </c>
      <c r="C17" s="341"/>
      <c r="D17" s="361">
        <v>1205806446</v>
      </c>
      <c r="E17" s="360"/>
      <c r="F17" s="361">
        <v>564887721.70000005</v>
      </c>
      <c r="G17" s="361"/>
      <c r="H17" s="361">
        <v>425632346.5</v>
      </c>
      <c r="I17" s="361"/>
      <c r="J17" s="361">
        <v>59757528</v>
      </c>
      <c r="K17" s="361"/>
      <c r="L17" s="361">
        <v>132151535.2</v>
      </c>
      <c r="M17" s="361"/>
      <c r="N17" s="361">
        <v>155498679.59999999</v>
      </c>
      <c r="O17" s="361"/>
      <c r="P17" s="361">
        <v>139574864.69999999</v>
      </c>
      <c r="Q17" s="361"/>
      <c r="R17" s="361">
        <v>91724361</v>
      </c>
      <c r="S17" s="361"/>
      <c r="T17" s="361">
        <v>132606589.40000001</v>
      </c>
      <c r="U17" s="361"/>
      <c r="V17" s="361">
        <v>79197349.900000006</v>
      </c>
      <c r="W17" s="361"/>
      <c r="X17" s="361">
        <v>4677117878</v>
      </c>
      <c r="Y17" s="161"/>
    </row>
    <row r="18" spans="1:25" ht="11.25" customHeight="1" x14ac:dyDescent="0.2">
      <c r="A18" s="197"/>
      <c r="B18" s="197" t="s">
        <v>516</v>
      </c>
      <c r="C18" s="341"/>
      <c r="D18" s="361">
        <v>1174307302</v>
      </c>
      <c r="E18" s="360"/>
      <c r="F18" s="361">
        <v>605747000</v>
      </c>
      <c r="G18" s="361"/>
      <c r="H18" s="361">
        <v>457181477.89999998</v>
      </c>
      <c r="I18" s="361"/>
      <c r="J18" s="361">
        <v>25998623</v>
      </c>
      <c r="K18" s="361"/>
      <c r="L18" s="361">
        <v>132215561.7</v>
      </c>
      <c r="M18" s="361"/>
      <c r="N18" s="361">
        <v>193604226.69999999</v>
      </c>
      <c r="O18" s="361"/>
      <c r="P18" s="361">
        <v>147638798.5</v>
      </c>
      <c r="Q18" s="361"/>
      <c r="R18" s="361">
        <v>41778712</v>
      </c>
      <c r="S18" s="361"/>
      <c r="T18" s="361">
        <v>136697377.90000001</v>
      </c>
      <c r="U18" s="361"/>
      <c r="V18" s="361">
        <v>89748554.450000003</v>
      </c>
      <c r="W18" s="361"/>
      <c r="X18" s="361">
        <v>4654657981</v>
      </c>
      <c r="Y18" s="161"/>
    </row>
    <row r="19" spans="1:25" ht="11.25" customHeight="1" x14ac:dyDescent="0.2">
      <c r="A19" s="197"/>
      <c r="B19" s="197" t="s">
        <v>505</v>
      </c>
      <c r="C19" s="341"/>
      <c r="D19" s="361">
        <v>1247840977</v>
      </c>
      <c r="E19" s="360"/>
      <c r="F19" s="361">
        <v>696221433.89999998</v>
      </c>
      <c r="G19" s="361"/>
      <c r="H19" s="361">
        <v>413234345.5</v>
      </c>
      <c r="I19" s="361"/>
      <c r="J19" s="361">
        <v>67217731</v>
      </c>
      <c r="K19" s="361"/>
      <c r="L19" s="361">
        <v>153194407.30000001</v>
      </c>
      <c r="M19" s="361"/>
      <c r="N19" s="361">
        <v>320798242.80000001</v>
      </c>
      <c r="O19" s="361"/>
      <c r="P19" s="361">
        <v>139926863.09999999</v>
      </c>
      <c r="Q19" s="361"/>
      <c r="R19" s="361">
        <v>171553216</v>
      </c>
      <c r="S19" s="361"/>
      <c r="T19" s="361">
        <v>149679887.19999999</v>
      </c>
      <c r="U19" s="361"/>
      <c r="V19" s="361">
        <v>90012726.170000002</v>
      </c>
      <c r="W19" s="361"/>
      <c r="X19" s="361">
        <v>5209839990</v>
      </c>
      <c r="Y19" s="161"/>
    </row>
    <row r="20" spans="1:25" ht="6" customHeight="1" x14ac:dyDescent="0.2">
      <c r="A20" s="197"/>
      <c r="B20" s="197"/>
      <c r="C20" s="341"/>
      <c r="D20" s="361"/>
      <c r="E20" s="36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161"/>
    </row>
    <row r="21" spans="1:25" ht="11.25" customHeight="1" x14ac:dyDescent="0.2">
      <c r="A21" s="197" t="s">
        <v>501</v>
      </c>
      <c r="B21" s="197" t="s">
        <v>506</v>
      </c>
      <c r="C21" s="341"/>
      <c r="D21" s="361">
        <v>1107571406</v>
      </c>
      <c r="E21" s="360"/>
      <c r="F21" s="361">
        <v>607523146.70000005</v>
      </c>
      <c r="G21" s="361"/>
      <c r="H21" s="361">
        <v>396385523.10000002</v>
      </c>
      <c r="I21" s="361"/>
      <c r="J21" s="361">
        <v>12600</v>
      </c>
      <c r="K21" s="361"/>
      <c r="L21" s="361">
        <v>137324270.5</v>
      </c>
      <c r="M21" s="361"/>
      <c r="N21" s="361">
        <v>214871961.90000001</v>
      </c>
      <c r="O21" s="361"/>
      <c r="P21" s="361">
        <v>124822121.8</v>
      </c>
      <c r="Q21" s="361"/>
      <c r="R21" s="361">
        <v>93554917</v>
      </c>
      <c r="S21" s="361"/>
      <c r="T21" s="361">
        <v>146118936.19999999</v>
      </c>
      <c r="U21" s="361"/>
      <c r="V21" s="361">
        <v>93029373.150000006</v>
      </c>
      <c r="W21" s="361"/>
      <c r="X21" s="361">
        <v>4461248244</v>
      </c>
      <c r="Y21" s="161"/>
    </row>
    <row r="22" spans="1:25" ht="11.25" customHeight="1" x14ac:dyDescent="0.2">
      <c r="A22" s="197"/>
      <c r="B22" s="197" t="s">
        <v>507</v>
      </c>
      <c r="C22" s="341"/>
      <c r="D22" s="361">
        <v>1103361393</v>
      </c>
      <c r="E22" s="360"/>
      <c r="F22" s="361">
        <v>586525242.89999998</v>
      </c>
      <c r="G22" s="361"/>
      <c r="H22" s="361">
        <v>403663088.80000001</v>
      </c>
      <c r="I22" s="361"/>
      <c r="J22" s="361">
        <v>68635697</v>
      </c>
      <c r="K22" s="361"/>
      <c r="L22" s="361">
        <v>147172164.80000001</v>
      </c>
      <c r="M22" s="361"/>
      <c r="N22" s="361">
        <v>211133552.59999999</v>
      </c>
      <c r="O22" s="361"/>
      <c r="P22" s="361">
        <v>136374452.40000001</v>
      </c>
      <c r="Q22" s="361"/>
      <c r="R22" s="361">
        <v>91392752</v>
      </c>
      <c r="S22" s="361"/>
      <c r="T22" s="361">
        <v>150232824.40000001</v>
      </c>
      <c r="U22" s="361"/>
      <c r="V22" s="361">
        <v>89452804.540000007</v>
      </c>
      <c r="W22" s="361"/>
      <c r="X22" s="361">
        <v>4586037617</v>
      </c>
      <c r="Y22" s="161"/>
    </row>
    <row r="23" spans="1:25" ht="11.25" customHeight="1" x14ac:dyDescent="0.2">
      <c r="A23" s="197"/>
      <c r="B23" s="197" t="s">
        <v>508</v>
      </c>
      <c r="C23" s="341"/>
      <c r="D23" s="361">
        <v>1192143853</v>
      </c>
      <c r="E23" s="360"/>
      <c r="F23" s="361">
        <v>530513959.80000001</v>
      </c>
      <c r="G23" s="361"/>
      <c r="H23" s="361">
        <v>414501659.89999998</v>
      </c>
      <c r="I23" s="361"/>
      <c r="J23" s="361">
        <v>34671650</v>
      </c>
      <c r="K23" s="361"/>
      <c r="L23" s="361">
        <v>149809988.19999999</v>
      </c>
      <c r="M23" s="361"/>
      <c r="N23" s="361">
        <v>236453991</v>
      </c>
      <c r="O23" s="361"/>
      <c r="P23" s="361">
        <v>131577846.3</v>
      </c>
      <c r="Q23" s="361"/>
      <c r="R23" s="361">
        <v>100893573</v>
      </c>
      <c r="S23" s="361"/>
      <c r="T23" s="361">
        <v>153571333.80000001</v>
      </c>
      <c r="U23" s="361"/>
      <c r="V23" s="361">
        <v>108055331.59999999</v>
      </c>
      <c r="W23" s="361"/>
      <c r="X23" s="361">
        <v>4442754482</v>
      </c>
      <c r="Y23" s="161"/>
    </row>
    <row r="24" spans="1:25" ht="11.25" customHeight="1" x14ac:dyDescent="0.2">
      <c r="A24" s="197"/>
      <c r="B24" s="197" t="s">
        <v>509</v>
      </c>
      <c r="C24" s="341"/>
      <c r="D24" s="361">
        <v>1222470977</v>
      </c>
      <c r="E24" s="360"/>
      <c r="F24" s="361">
        <v>607319816.10000002</v>
      </c>
      <c r="G24" s="361"/>
      <c r="H24" s="361">
        <v>390231480.19999999</v>
      </c>
      <c r="I24" s="361"/>
      <c r="J24" s="361">
        <v>42322184</v>
      </c>
      <c r="K24" s="361"/>
      <c r="L24" s="361">
        <v>149647956.40000001</v>
      </c>
      <c r="M24" s="361"/>
      <c r="N24" s="361">
        <v>274648618.30000001</v>
      </c>
      <c r="O24" s="361"/>
      <c r="P24" s="361">
        <v>133534979.90000001</v>
      </c>
      <c r="Q24" s="361"/>
      <c r="R24" s="361">
        <v>106689154</v>
      </c>
      <c r="S24" s="361"/>
      <c r="T24" s="361">
        <v>133929138.3</v>
      </c>
      <c r="U24" s="361"/>
      <c r="V24" s="361">
        <v>109385976.59999999</v>
      </c>
      <c r="W24" s="361"/>
      <c r="X24" s="361">
        <v>4721037942</v>
      </c>
      <c r="Y24" s="161"/>
    </row>
    <row r="25" spans="1:25" ht="11.25" customHeight="1" x14ac:dyDescent="0.2">
      <c r="A25" s="197"/>
      <c r="B25" s="197" t="s">
        <v>510</v>
      </c>
      <c r="C25" s="341"/>
      <c r="D25" s="361">
        <v>1181629861</v>
      </c>
      <c r="E25" s="360"/>
      <c r="F25" s="361">
        <v>628121117.10000002</v>
      </c>
      <c r="G25" s="361"/>
      <c r="H25" s="361">
        <v>459071276</v>
      </c>
      <c r="I25" s="361"/>
      <c r="J25" s="361">
        <v>17445546</v>
      </c>
      <c r="K25" s="361"/>
      <c r="L25" s="361">
        <v>152877292</v>
      </c>
      <c r="M25" s="361"/>
      <c r="N25" s="361">
        <v>247485377.80000001</v>
      </c>
      <c r="O25" s="361"/>
      <c r="P25" s="361">
        <v>128067549.7</v>
      </c>
      <c r="Q25" s="361"/>
      <c r="R25" s="361">
        <v>116028930</v>
      </c>
      <c r="S25" s="361"/>
      <c r="T25" s="361">
        <v>137410805.69999999</v>
      </c>
      <c r="U25" s="361"/>
      <c r="V25" s="361">
        <v>94378906.260000005</v>
      </c>
      <c r="W25" s="361"/>
      <c r="X25" s="361">
        <v>4668612930</v>
      </c>
      <c r="Y25" s="161"/>
    </row>
    <row r="26" spans="1:25" ht="11.25" customHeight="1" x14ac:dyDescent="0.2">
      <c r="A26" s="197"/>
      <c r="B26" s="197" t="s">
        <v>511</v>
      </c>
      <c r="C26" s="341"/>
      <c r="D26" s="361">
        <v>1168616912</v>
      </c>
      <c r="E26" s="360"/>
      <c r="F26" s="361">
        <v>600733240.60000002</v>
      </c>
      <c r="G26" s="361"/>
      <c r="H26" s="361">
        <v>409546558.39999998</v>
      </c>
      <c r="I26" s="361"/>
      <c r="J26" s="361">
        <v>0</v>
      </c>
      <c r="K26" s="361"/>
      <c r="L26" s="361">
        <v>157043997.5</v>
      </c>
      <c r="M26" s="361"/>
      <c r="N26" s="361">
        <v>237920187.09999999</v>
      </c>
      <c r="O26" s="361"/>
      <c r="P26" s="361">
        <v>132979515.09999999</v>
      </c>
      <c r="Q26" s="361"/>
      <c r="R26" s="361">
        <v>96661657</v>
      </c>
      <c r="S26" s="361"/>
      <c r="T26" s="361">
        <v>142489530.69999999</v>
      </c>
      <c r="U26" s="361"/>
      <c r="V26" s="361">
        <v>90570706.140000001</v>
      </c>
      <c r="W26" s="361"/>
      <c r="X26" s="361">
        <v>4772675594</v>
      </c>
      <c r="Y26" s="161"/>
    </row>
    <row r="27" spans="1:25" ht="11.25" customHeight="1" x14ac:dyDescent="0.2">
      <c r="A27" s="197"/>
      <c r="B27" s="197" t="s">
        <v>512</v>
      </c>
      <c r="C27" s="341"/>
      <c r="D27" s="361">
        <v>1521587044</v>
      </c>
      <c r="E27" s="360"/>
      <c r="F27" s="361">
        <v>698649067.79999995</v>
      </c>
      <c r="G27" s="361"/>
      <c r="H27" s="361">
        <v>502966901.80000001</v>
      </c>
      <c r="I27" s="361"/>
      <c r="J27" s="361">
        <v>36273412</v>
      </c>
      <c r="K27" s="361"/>
      <c r="L27" s="361">
        <v>165506614.09999999</v>
      </c>
      <c r="M27" s="361"/>
      <c r="N27" s="361">
        <v>261050972.5</v>
      </c>
      <c r="O27" s="361"/>
      <c r="P27" s="361">
        <v>146523758.59999999</v>
      </c>
      <c r="Q27" s="361"/>
      <c r="R27" s="361">
        <v>116056876</v>
      </c>
      <c r="S27" s="361"/>
      <c r="T27" s="361">
        <v>147706365.59999999</v>
      </c>
      <c r="U27" s="361"/>
      <c r="V27" s="361">
        <v>94038425.209999993</v>
      </c>
      <c r="W27" s="361"/>
      <c r="X27" s="361">
        <v>5073709062</v>
      </c>
      <c r="Y27" s="161"/>
    </row>
    <row r="28" spans="1:25" ht="11.25" customHeight="1" x14ac:dyDescent="0.2">
      <c r="A28" s="197"/>
      <c r="B28" s="197" t="s">
        <v>513</v>
      </c>
      <c r="C28" s="341"/>
      <c r="D28" s="361">
        <v>1035195364</v>
      </c>
      <c r="E28" s="360"/>
      <c r="F28" s="361">
        <v>682111980.79999995</v>
      </c>
      <c r="G28" s="361"/>
      <c r="H28" s="361">
        <v>439323681.80000001</v>
      </c>
      <c r="I28" s="361"/>
      <c r="J28" s="361">
        <v>9899445</v>
      </c>
      <c r="K28" s="361"/>
      <c r="L28" s="361">
        <v>143509305</v>
      </c>
      <c r="M28" s="361"/>
      <c r="N28" s="361">
        <v>279141023.69999999</v>
      </c>
      <c r="O28" s="361"/>
      <c r="P28" s="361">
        <v>138738311.80000001</v>
      </c>
      <c r="Q28" s="361"/>
      <c r="R28" s="361">
        <v>107978715</v>
      </c>
      <c r="S28" s="361"/>
      <c r="T28" s="361">
        <v>144120495</v>
      </c>
      <c r="U28" s="361"/>
      <c r="V28" s="361">
        <v>95986694.379999995</v>
      </c>
      <c r="W28" s="361"/>
      <c r="X28" s="361">
        <v>4785235630</v>
      </c>
      <c r="Y28" s="161"/>
    </row>
    <row r="29" spans="1:25" ht="11.25" customHeight="1" x14ac:dyDescent="0.2">
      <c r="A29" s="197"/>
      <c r="B29" s="197" t="s">
        <v>514</v>
      </c>
      <c r="C29" s="159"/>
      <c r="D29" s="361">
        <v>1105007940</v>
      </c>
      <c r="E29" s="360"/>
      <c r="F29" s="361">
        <v>611742436.70000005</v>
      </c>
      <c r="G29" s="361"/>
      <c r="H29" s="361">
        <v>462904022</v>
      </c>
      <c r="I29" s="361"/>
      <c r="J29" s="361">
        <v>74448895</v>
      </c>
      <c r="K29" s="361"/>
      <c r="L29" s="361">
        <v>157255408.30000001</v>
      </c>
      <c r="M29" s="361"/>
      <c r="N29" s="361">
        <v>393102428.30000001</v>
      </c>
      <c r="O29" s="361"/>
      <c r="P29" s="361">
        <v>142993535.30000001</v>
      </c>
      <c r="Q29" s="361"/>
      <c r="R29" s="361">
        <v>114483739</v>
      </c>
      <c r="S29" s="361"/>
      <c r="T29" s="361">
        <v>141620234.90000001</v>
      </c>
      <c r="U29" s="361"/>
      <c r="V29" s="361">
        <v>89602354.349999994</v>
      </c>
      <c r="W29" s="361"/>
      <c r="X29" s="361">
        <v>5159874915</v>
      </c>
      <c r="Y29" s="161"/>
    </row>
    <row r="30" spans="1:25" ht="11.25" customHeight="1" x14ac:dyDescent="0.2">
      <c r="A30" s="197"/>
      <c r="B30" s="197" t="s">
        <v>515</v>
      </c>
      <c r="C30" s="341"/>
      <c r="D30" s="361">
        <v>1152163845</v>
      </c>
      <c r="E30" s="360"/>
      <c r="F30" s="361">
        <v>669226706.60000002</v>
      </c>
      <c r="G30" s="361"/>
      <c r="H30" s="361">
        <v>451915468.60000002</v>
      </c>
      <c r="I30" s="361"/>
      <c r="J30" s="361">
        <v>62606163</v>
      </c>
      <c r="K30" s="361"/>
      <c r="L30" s="361">
        <v>163038587.09999999</v>
      </c>
      <c r="M30" s="361"/>
      <c r="N30" s="361">
        <v>363200315.80000001</v>
      </c>
      <c r="O30" s="361"/>
      <c r="P30" s="361">
        <v>143712756.19999999</v>
      </c>
      <c r="Q30" s="361"/>
      <c r="R30" s="361">
        <v>107500266</v>
      </c>
      <c r="S30" s="361"/>
      <c r="T30" s="361">
        <v>145853686</v>
      </c>
      <c r="U30" s="361"/>
      <c r="V30" s="361">
        <v>97150828.810000002</v>
      </c>
      <c r="W30" s="361"/>
      <c r="X30" s="361">
        <v>4803813308</v>
      </c>
      <c r="Y30" s="161"/>
    </row>
    <row r="31" spans="1:25" ht="11.25" customHeight="1" x14ac:dyDescent="0.2">
      <c r="A31" s="197"/>
      <c r="B31" s="197" t="s">
        <v>516</v>
      </c>
      <c r="C31" s="341"/>
      <c r="D31" s="361">
        <v>1190396609</v>
      </c>
      <c r="E31" s="360"/>
      <c r="F31" s="361">
        <v>669107021.39999998</v>
      </c>
      <c r="G31" s="361"/>
      <c r="H31" s="361">
        <v>475878258.19999999</v>
      </c>
      <c r="I31" s="361"/>
      <c r="J31" s="361">
        <v>3647</v>
      </c>
      <c r="K31" s="361"/>
      <c r="L31" s="361">
        <v>157528807.30000001</v>
      </c>
      <c r="M31" s="361"/>
      <c r="N31" s="361">
        <v>310586589.69999999</v>
      </c>
      <c r="O31" s="361"/>
      <c r="P31" s="361">
        <v>134314186.30000001</v>
      </c>
      <c r="Q31" s="361"/>
      <c r="R31" s="361">
        <v>97489694</v>
      </c>
      <c r="S31" s="361"/>
      <c r="T31" s="361">
        <v>147972538.5</v>
      </c>
      <c r="U31" s="361"/>
      <c r="V31" s="361">
        <v>89851119.359999999</v>
      </c>
      <c r="W31" s="361"/>
      <c r="X31" s="361">
        <v>4915740956</v>
      </c>
      <c r="Y31" s="161"/>
    </row>
    <row r="32" spans="1:25" ht="11.25" customHeight="1" x14ac:dyDescent="0.2">
      <c r="A32" s="197"/>
      <c r="B32" s="197" t="s">
        <v>505</v>
      </c>
      <c r="C32" s="341"/>
      <c r="D32" s="361">
        <v>1231221190</v>
      </c>
      <c r="E32" s="360"/>
      <c r="F32" s="361">
        <v>633374842.39999998</v>
      </c>
      <c r="G32" s="361"/>
      <c r="H32" s="361">
        <v>418520174.10000002</v>
      </c>
      <c r="I32" s="361"/>
      <c r="J32" s="361">
        <v>146022359</v>
      </c>
      <c r="K32" s="361"/>
      <c r="L32" s="361">
        <v>151675210.19999999</v>
      </c>
      <c r="M32" s="361"/>
      <c r="N32" s="361">
        <v>189495070.80000001</v>
      </c>
      <c r="O32" s="361"/>
      <c r="P32" s="361">
        <v>143787606.90000001</v>
      </c>
      <c r="Q32" s="361"/>
      <c r="R32" s="361">
        <v>101440938</v>
      </c>
      <c r="S32" s="361"/>
      <c r="T32" s="361">
        <v>141702399.69999999</v>
      </c>
      <c r="U32" s="361"/>
      <c r="V32" s="361">
        <v>97304074.25</v>
      </c>
      <c r="W32" s="361"/>
      <c r="X32" s="361">
        <v>5220800176</v>
      </c>
      <c r="Y32" s="161"/>
    </row>
    <row r="33" spans="1:25" ht="3" customHeight="1" x14ac:dyDescent="0.2">
      <c r="A33" s="342"/>
      <c r="B33" s="343"/>
      <c r="C33" s="341"/>
      <c r="D33" s="86"/>
      <c r="E33" s="86"/>
      <c r="F33" s="86"/>
      <c r="G33" s="86"/>
      <c r="H33" s="86"/>
      <c r="I33" s="86"/>
      <c r="J33" s="86"/>
      <c r="K33" s="86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159"/>
      <c r="X33" s="162"/>
      <c r="Y33" s="159"/>
    </row>
    <row r="34" spans="1:25" ht="11.25" customHeight="1" x14ac:dyDescent="0.2">
      <c r="A34" s="345" t="s">
        <v>279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500</v>
      </c>
      <c r="B36" s="197" t="s">
        <v>510</v>
      </c>
      <c r="C36" s="341"/>
      <c r="D36" s="237">
        <v>1.2</v>
      </c>
      <c r="E36" s="237"/>
      <c r="F36" s="237">
        <v>2.6</v>
      </c>
      <c r="G36" s="237"/>
      <c r="H36" s="237">
        <v>-6.6</v>
      </c>
      <c r="I36" s="237"/>
      <c r="J36" s="237">
        <v>-84.7</v>
      </c>
      <c r="K36" s="237"/>
      <c r="L36" s="237">
        <v>-11.3</v>
      </c>
      <c r="M36" s="237"/>
      <c r="N36" s="237">
        <v>10.9</v>
      </c>
      <c r="O36" s="237"/>
      <c r="P36" s="237">
        <v>7.9</v>
      </c>
      <c r="Q36" s="237"/>
      <c r="R36" s="237">
        <v>2.2999999999999998</v>
      </c>
      <c r="S36" s="237"/>
      <c r="T36" s="237">
        <v>-11.7</v>
      </c>
      <c r="U36" s="237"/>
      <c r="V36" s="237">
        <v>-2</v>
      </c>
      <c r="W36" s="237"/>
      <c r="X36" s="237">
        <v>-5.6</v>
      </c>
      <c r="Y36" s="124"/>
    </row>
    <row r="37" spans="1:25" ht="11.25" customHeight="1" x14ac:dyDescent="0.2">
      <c r="A37" s="197"/>
      <c r="B37" s="197" t="s">
        <v>511</v>
      </c>
      <c r="C37" s="341"/>
      <c r="D37" s="237">
        <v>9</v>
      </c>
      <c r="E37" s="237"/>
      <c r="F37" s="237">
        <v>0.7</v>
      </c>
      <c r="G37" s="237"/>
      <c r="H37" s="237">
        <v>4.7</v>
      </c>
      <c r="I37" s="237"/>
      <c r="J37" s="237">
        <v>137</v>
      </c>
      <c r="K37" s="237"/>
      <c r="L37" s="237">
        <v>8.1999999999999993</v>
      </c>
      <c r="M37" s="237"/>
      <c r="N37" s="237">
        <v>-3.7</v>
      </c>
      <c r="O37" s="237"/>
      <c r="P37" s="237">
        <v>-8.6999999999999993</v>
      </c>
      <c r="Q37" s="237"/>
      <c r="R37" s="237">
        <v>-2.4</v>
      </c>
      <c r="S37" s="237"/>
      <c r="T37" s="237">
        <v>8.6999999999999993</v>
      </c>
      <c r="U37" s="237"/>
      <c r="V37" s="237">
        <v>7.2</v>
      </c>
      <c r="W37" s="237"/>
      <c r="X37" s="237">
        <v>2.6</v>
      </c>
      <c r="Y37" s="124"/>
    </row>
    <row r="38" spans="1:25" ht="11.25" customHeight="1" x14ac:dyDescent="0.2">
      <c r="A38" s="197"/>
      <c r="B38" s="197" t="s">
        <v>512</v>
      </c>
      <c r="C38" s="341"/>
      <c r="D38" s="237">
        <v>0.3</v>
      </c>
      <c r="E38" s="237"/>
      <c r="F38" s="237">
        <v>1.1000000000000001</v>
      </c>
      <c r="G38" s="237"/>
      <c r="H38" s="237">
        <v>0.3</v>
      </c>
      <c r="I38" s="237"/>
      <c r="J38" s="237">
        <v>17.2</v>
      </c>
      <c r="K38" s="237"/>
      <c r="L38" s="237">
        <v>4.8</v>
      </c>
      <c r="M38" s="237"/>
      <c r="N38" s="237">
        <v>6.7</v>
      </c>
      <c r="O38" s="237"/>
      <c r="P38" s="237">
        <v>-6</v>
      </c>
      <c r="Q38" s="237"/>
      <c r="R38" s="237">
        <v>-5.6</v>
      </c>
      <c r="S38" s="237"/>
      <c r="T38" s="237">
        <v>-4.5</v>
      </c>
      <c r="U38" s="237"/>
      <c r="V38" s="237">
        <v>-4.9000000000000004</v>
      </c>
      <c r="W38" s="237"/>
      <c r="X38" s="237">
        <v>4.0999999999999996</v>
      </c>
      <c r="Y38" s="124"/>
    </row>
    <row r="39" spans="1:25" ht="11.25" customHeight="1" x14ac:dyDescent="0.2">
      <c r="A39" s="197"/>
      <c r="B39" s="197" t="s">
        <v>513</v>
      </c>
      <c r="C39" s="341"/>
      <c r="D39" s="359">
        <v>-28.9</v>
      </c>
      <c r="E39" s="359"/>
      <c r="F39" s="359">
        <v>-14.2</v>
      </c>
      <c r="G39" s="359"/>
      <c r="H39" s="359">
        <v>0.3</v>
      </c>
      <c r="I39" s="359"/>
      <c r="J39" s="359">
        <v>171.2</v>
      </c>
      <c r="K39" s="359"/>
      <c r="L39" s="359">
        <v>5.4</v>
      </c>
      <c r="M39" s="359"/>
      <c r="N39" s="359">
        <v>16.899999999999999</v>
      </c>
      <c r="O39" s="359"/>
      <c r="P39" s="359">
        <v>8.6</v>
      </c>
      <c r="Q39" s="359"/>
      <c r="R39" s="359">
        <v>11.2</v>
      </c>
      <c r="S39" s="359"/>
      <c r="T39" s="359">
        <v>5.0999999999999996</v>
      </c>
      <c r="U39" s="359"/>
      <c r="V39" s="359">
        <v>2.2999999999999998</v>
      </c>
      <c r="W39" s="359"/>
      <c r="X39" s="359">
        <v>-6.5</v>
      </c>
      <c r="Y39" s="124"/>
    </row>
    <row r="40" spans="1:25" ht="11.25" customHeight="1" x14ac:dyDescent="0.2">
      <c r="A40" s="197"/>
      <c r="B40" s="197" t="s">
        <v>514</v>
      </c>
      <c r="C40" s="341"/>
      <c r="D40" s="237">
        <v>31.6</v>
      </c>
      <c r="E40" s="237"/>
      <c r="F40" s="237">
        <v>6.6</v>
      </c>
      <c r="G40" s="237"/>
      <c r="H40" s="237">
        <v>2.2999999999999998</v>
      </c>
      <c r="I40" s="237"/>
      <c r="J40" s="237">
        <v>-63.9</v>
      </c>
      <c r="K40" s="237"/>
      <c r="L40" s="237">
        <v>-5.6</v>
      </c>
      <c r="M40" s="237"/>
      <c r="N40" s="237">
        <v>-32.4</v>
      </c>
      <c r="O40" s="237"/>
      <c r="P40" s="237">
        <v>0.4</v>
      </c>
      <c r="Q40" s="237"/>
      <c r="R40" s="237">
        <v>4.8</v>
      </c>
      <c r="S40" s="237"/>
      <c r="T40" s="237">
        <v>-10.199999999999999</v>
      </c>
      <c r="U40" s="237"/>
      <c r="V40" s="237">
        <v>-3.7</v>
      </c>
      <c r="W40" s="237"/>
      <c r="X40" s="237">
        <v>1.1000000000000001</v>
      </c>
      <c r="Y40" s="124"/>
    </row>
    <row r="41" spans="1:25" ht="11.25" customHeight="1" x14ac:dyDescent="0.2">
      <c r="A41" s="197"/>
      <c r="B41" s="197" t="s">
        <v>515</v>
      </c>
      <c r="C41" s="341"/>
      <c r="D41" s="237">
        <v>0.4</v>
      </c>
      <c r="E41" s="237"/>
      <c r="F41" s="237">
        <v>10.8</v>
      </c>
      <c r="G41" s="237"/>
      <c r="H41" s="237">
        <v>7.5</v>
      </c>
      <c r="I41" s="237"/>
      <c r="J41" s="237">
        <v>65.8</v>
      </c>
      <c r="K41" s="237"/>
      <c r="L41" s="237">
        <v>-6</v>
      </c>
      <c r="M41" s="237"/>
      <c r="N41" s="237">
        <v>-15.5</v>
      </c>
      <c r="O41" s="237"/>
      <c r="P41" s="237">
        <v>4.2</v>
      </c>
      <c r="Q41" s="237"/>
      <c r="R41" s="237">
        <v>-9.1</v>
      </c>
      <c r="S41" s="237"/>
      <c r="T41" s="237">
        <v>0</v>
      </c>
      <c r="U41" s="237"/>
      <c r="V41" s="237">
        <v>-6.7</v>
      </c>
      <c r="W41" s="237"/>
      <c r="X41" s="237">
        <v>6.5</v>
      </c>
      <c r="Y41" s="124"/>
    </row>
    <row r="42" spans="1:25" ht="11.25" customHeight="1" x14ac:dyDescent="0.2">
      <c r="A42" s="197"/>
      <c r="B42" s="197" t="s">
        <v>516</v>
      </c>
      <c r="C42" s="341"/>
      <c r="D42" s="237">
        <v>-2.6</v>
      </c>
      <c r="E42" s="237"/>
      <c r="F42" s="237">
        <v>7.2</v>
      </c>
      <c r="G42" s="237"/>
      <c r="H42" s="237">
        <v>7.4</v>
      </c>
      <c r="I42" s="237"/>
      <c r="J42" s="237">
        <v>-56.5</v>
      </c>
      <c r="K42" s="237"/>
      <c r="L42" s="237">
        <v>0</v>
      </c>
      <c r="M42" s="237"/>
      <c r="N42" s="237">
        <v>24.5</v>
      </c>
      <c r="O42" s="237"/>
      <c r="P42" s="237">
        <v>5.8</v>
      </c>
      <c r="Q42" s="237"/>
      <c r="R42" s="237">
        <v>-54.5</v>
      </c>
      <c r="S42" s="237"/>
      <c r="T42" s="237">
        <v>3.1</v>
      </c>
      <c r="U42" s="237"/>
      <c r="V42" s="237">
        <v>13.3</v>
      </c>
      <c r="W42" s="237"/>
      <c r="X42" s="237">
        <v>-0.5</v>
      </c>
      <c r="Y42" s="124"/>
    </row>
    <row r="43" spans="1:25" ht="11.25" customHeight="1" x14ac:dyDescent="0.2">
      <c r="A43" s="197"/>
      <c r="B43" s="197" t="s">
        <v>505</v>
      </c>
      <c r="C43" s="341"/>
      <c r="D43" s="237">
        <v>6.3</v>
      </c>
      <c r="E43" s="237"/>
      <c r="F43" s="237">
        <v>14.9</v>
      </c>
      <c r="G43" s="237"/>
      <c r="H43" s="237">
        <v>-9.6</v>
      </c>
      <c r="I43" s="237"/>
      <c r="J43" s="237">
        <v>158.5</v>
      </c>
      <c r="K43" s="237"/>
      <c r="L43" s="237">
        <v>15.9</v>
      </c>
      <c r="M43" s="237"/>
      <c r="N43" s="237">
        <v>65.7</v>
      </c>
      <c r="O43" s="237"/>
      <c r="P43" s="237">
        <v>-5.2</v>
      </c>
      <c r="Q43" s="237"/>
      <c r="R43" s="237">
        <v>310.60000000000002</v>
      </c>
      <c r="S43" s="237"/>
      <c r="T43" s="237">
        <v>9.5</v>
      </c>
      <c r="U43" s="237"/>
      <c r="V43" s="237">
        <v>0.3</v>
      </c>
      <c r="W43" s="237"/>
      <c r="X43" s="237">
        <v>11.9</v>
      </c>
      <c r="Y43" s="124"/>
    </row>
    <row r="44" spans="1:25" ht="6" customHeight="1" x14ac:dyDescent="0.2">
      <c r="A44" s="197"/>
      <c r="B44" s="197"/>
      <c r="C44" s="341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4"/>
    </row>
    <row r="45" spans="1:25" ht="11.25" customHeight="1" x14ac:dyDescent="0.2">
      <c r="A45" s="197" t="s">
        <v>501</v>
      </c>
      <c r="B45" s="197" t="s">
        <v>506</v>
      </c>
      <c r="C45" s="341"/>
      <c r="D45" s="237">
        <v>-11.2</v>
      </c>
      <c r="E45" s="237"/>
      <c r="F45" s="237">
        <v>-12.7</v>
      </c>
      <c r="G45" s="237"/>
      <c r="H45" s="237">
        <v>-4.0999999999999996</v>
      </c>
      <c r="I45" s="237"/>
      <c r="J45" s="237">
        <v>-100</v>
      </c>
      <c r="K45" s="237"/>
      <c r="L45" s="237">
        <v>-10.4</v>
      </c>
      <c r="M45" s="237"/>
      <c r="N45" s="237">
        <v>-33</v>
      </c>
      <c r="O45" s="237"/>
      <c r="P45" s="237">
        <v>-10.8</v>
      </c>
      <c r="Q45" s="237"/>
      <c r="R45" s="237">
        <v>-45.5</v>
      </c>
      <c r="S45" s="237"/>
      <c r="T45" s="237">
        <v>-2.4</v>
      </c>
      <c r="U45" s="237"/>
      <c r="V45" s="237">
        <v>3.4</v>
      </c>
      <c r="W45" s="237"/>
      <c r="X45" s="237">
        <v>-14.4</v>
      </c>
      <c r="Y45" s="124"/>
    </row>
    <row r="46" spans="1:25" ht="11.25" customHeight="1" x14ac:dyDescent="0.2">
      <c r="A46" s="197"/>
      <c r="B46" s="197" t="s">
        <v>507</v>
      </c>
      <c r="C46" s="341"/>
      <c r="D46" s="237">
        <v>-0.4</v>
      </c>
      <c r="E46" s="237"/>
      <c r="F46" s="237">
        <v>-3.5</v>
      </c>
      <c r="G46" s="237"/>
      <c r="H46" s="237">
        <v>1.8</v>
      </c>
      <c r="I46" s="237"/>
      <c r="J46" s="446" t="s">
        <v>689</v>
      </c>
      <c r="K46" s="237"/>
      <c r="L46" s="237">
        <v>7.2</v>
      </c>
      <c r="M46" s="237"/>
      <c r="N46" s="237">
        <v>-1.7</v>
      </c>
      <c r="O46" s="237"/>
      <c r="P46" s="237">
        <v>9.3000000000000007</v>
      </c>
      <c r="Q46" s="237"/>
      <c r="R46" s="237">
        <v>-2.2999999999999998</v>
      </c>
      <c r="S46" s="237"/>
      <c r="T46" s="237">
        <v>2.8</v>
      </c>
      <c r="U46" s="237"/>
      <c r="V46" s="237">
        <v>-3.8</v>
      </c>
      <c r="W46" s="237"/>
      <c r="X46" s="237">
        <v>2.8</v>
      </c>
      <c r="Y46" s="124"/>
    </row>
    <row r="47" spans="1:25" ht="11.25" customHeight="1" x14ac:dyDescent="0.2">
      <c r="A47" s="197"/>
      <c r="B47" s="197" t="s">
        <v>508</v>
      </c>
      <c r="C47" s="341"/>
      <c r="D47" s="237">
        <v>8</v>
      </c>
      <c r="E47" s="237"/>
      <c r="F47" s="237">
        <v>-9.5</v>
      </c>
      <c r="G47" s="237"/>
      <c r="H47" s="237">
        <v>2.7</v>
      </c>
      <c r="I47" s="237"/>
      <c r="J47" s="237">
        <v>-49.5</v>
      </c>
      <c r="K47" s="237"/>
      <c r="L47" s="237">
        <v>1.8</v>
      </c>
      <c r="M47" s="237"/>
      <c r="N47" s="237">
        <v>12</v>
      </c>
      <c r="O47" s="237"/>
      <c r="P47" s="237">
        <v>-3.5</v>
      </c>
      <c r="Q47" s="237"/>
      <c r="R47" s="237">
        <v>10.4</v>
      </c>
      <c r="S47" s="237"/>
      <c r="T47" s="237">
        <v>2.2000000000000002</v>
      </c>
      <c r="U47" s="237"/>
      <c r="V47" s="237">
        <v>20.8</v>
      </c>
      <c r="W47" s="237"/>
      <c r="X47" s="237">
        <v>-3.1</v>
      </c>
      <c r="Y47" s="124"/>
    </row>
    <row r="48" spans="1:25" ht="11.25" customHeight="1" x14ac:dyDescent="0.2">
      <c r="A48" s="197"/>
      <c r="B48" s="197" t="s">
        <v>509</v>
      </c>
      <c r="C48" s="341"/>
      <c r="D48" s="237">
        <v>2.5</v>
      </c>
      <c r="E48" s="237"/>
      <c r="F48" s="237">
        <v>14.5</v>
      </c>
      <c r="G48" s="237"/>
      <c r="H48" s="237">
        <v>-5.9</v>
      </c>
      <c r="I48" s="237"/>
      <c r="J48" s="237">
        <v>22.1</v>
      </c>
      <c r="K48" s="237"/>
      <c r="L48" s="237">
        <v>-0.1</v>
      </c>
      <c r="M48" s="237"/>
      <c r="N48" s="237">
        <v>16.2</v>
      </c>
      <c r="O48" s="237"/>
      <c r="P48" s="237">
        <v>1.5</v>
      </c>
      <c r="Q48" s="237"/>
      <c r="R48" s="237">
        <v>5.7</v>
      </c>
      <c r="S48" s="237"/>
      <c r="T48" s="237">
        <v>-12.8</v>
      </c>
      <c r="U48" s="237"/>
      <c r="V48" s="237">
        <v>1.2</v>
      </c>
      <c r="W48" s="237"/>
      <c r="X48" s="237">
        <v>6.3</v>
      </c>
      <c r="Y48" s="124"/>
    </row>
    <row r="49" spans="1:25" ht="11.25" customHeight="1" x14ac:dyDescent="0.2">
      <c r="A49" s="197"/>
      <c r="B49" s="197" t="s">
        <v>510</v>
      </c>
      <c r="C49" s="341"/>
      <c r="D49" s="237">
        <v>-3.3</v>
      </c>
      <c r="E49" s="237"/>
      <c r="F49" s="237">
        <v>3.4</v>
      </c>
      <c r="G49" s="237"/>
      <c r="H49" s="237">
        <v>17.600000000000001</v>
      </c>
      <c r="I49" s="237"/>
      <c r="J49" s="237">
        <v>-58.8</v>
      </c>
      <c r="K49" s="237"/>
      <c r="L49" s="237">
        <v>2.2000000000000002</v>
      </c>
      <c r="M49" s="237"/>
      <c r="N49" s="237">
        <v>-9.9</v>
      </c>
      <c r="O49" s="237"/>
      <c r="P49" s="237">
        <v>-4.0999999999999996</v>
      </c>
      <c r="Q49" s="237"/>
      <c r="R49" s="237">
        <v>8.8000000000000007</v>
      </c>
      <c r="S49" s="237"/>
      <c r="T49" s="237">
        <v>2.6</v>
      </c>
      <c r="U49" s="237"/>
      <c r="V49" s="237">
        <v>-13.7</v>
      </c>
      <c r="W49" s="237"/>
      <c r="X49" s="237">
        <v>-1.1000000000000001</v>
      </c>
      <c r="Y49" s="124"/>
    </row>
    <row r="50" spans="1:25" ht="11.25" customHeight="1" x14ac:dyDescent="0.2">
      <c r="A50" s="197"/>
      <c r="B50" s="197" t="s">
        <v>511</v>
      </c>
      <c r="C50" s="341"/>
      <c r="D50" s="237">
        <v>-1.1000000000000001</v>
      </c>
      <c r="E50" s="237"/>
      <c r="F50" s="237">
        <v>-4.4000000000000004</v>
      </c>
      <c r="G50" s="237"/>
      <c r="H50" s="237">
        <v>-10.8</v>
      </c>
      <c r="I50" s="237"/>
      <c r="J50" s="237">
        <v>-100</v>
      </c>
      <c r="K50" s="237"/>
      <c r="L50" s="237">
        <v>2.7</v>
      </c>
      <c r="M50" s="237"/>
      <c r="N50" s="237">
        <v>-3.9</v>
      </c>
      <c r="O50" s="237"/>
      <c r="P50" s="237">
        <v>3.8</v>
      </c>
      <c r="Q50" s="237"/>
      <c r="R50" s="237">
        <v>-16.7</v>
      </c>
      <c r="S50" s="237"/>
      <c r="T50" s="237">
        <v>3.7</v>
      </c>
      <c r="U50" s="237"/>
      <c r="V50" s="237">
        <v>-4</v>
      </c>
      <c r="W50" s="237"/>
      <c r="X50" s="237">
        <v>2.2000000000000002</v>
      </c>
      <c r="Y50" s="124"/>
    </row>
    <row r="51" spans="1:25" ht="11.25" customHeight="1" x14ac:dyDescent="0.2">
      <c r="A51" s="197"/>
      <c r="B51" s="197" t="s">
        <v>512</v>
      </c>
      <c r="C51" s="341"/>
      <c r="D51" s="237">
        <v>30.2</v>
      </c>
      <c r="E51" s="237"/>
      <c r="F51" s="237">
        <v>16.3</v>
      </c>
      <c r="G51" s="237"/>
      <c r="H51" s="237">
        <v>22.8</v>
      </c>
      <c r="I51" s="237"/>
      <c r="J51" s="237"/>
      <c r="K51" s="237"/>
      <c r="L51" s="237">
        <v>5.4</v>
      </c>
      <c r="M51" s="237"/>
      <c r="N51" s="237">
        <v>9.6999999999999993</v>
      </c>
      <c r="O51" s="237"/>
      <c r="P51" s="237">
        <v>10.199999999999999</v>
      </c>
      <c r="Q51" s="237"/>
      <c r="R51" s="237">
        <v>20.100000000000001</v>
      </c>
      <c r="S51" s="237"/>
      <c r="T51" s="237">
        <v>3.7</v>
      </c>
      <c r="U51" s="237"/>
      <c r="V51" s="237">
        <v>3.8</v>
      </c>
      <c r="W51" s="237"/>
      <c r="X51" s="237">
        <v>6.3</v>
      </c>
      <c r="Y51" s="124"/>
    </row>
    <row r="52" spans="1:25" ht="11.25" customHeight="1" x14ac:dyDescent="0.2">
      <c r="A52" s="197"/>
      <c r="B52" s="197" t="s">
        <v>513</v>
      </c>
      <c r="C52" s="341"/>
      <c r="D52" s="359">
        <v>-32</v>
      </c>
      <c r="E52" s="359"/>
      <c r="F52" s="359">
        <v>-2.4</v>
      </c>
      <c r="G52" s="359"/>
      <c r="H52" s="359">
        <v>-12.7</v>
      </c>
      <c r="I52" s="359"/>
      <c r="J52" s="359">
        <v>-72.7</v>
      </c>
      <c r="K52" s="359"/>
      <c r="L52" s="359">
        <v>-13.3</v>
      </c>
      <c r="M52" s="359"/>
      <c r="N52" s="359">
        <v>6.9</v>
      </c>
      <c r="O52" s="359"/>
      <c r="P52" s="359">
        <v>-5.3</v>
      </c>
      <c r="Q52" s="359"/>
      <c r="R52" s="359">
        <v>-7</v>
      </c>
      <c r="S52" s="359"/>
      <c r="T52" s="359">
        <v>-2.4</v>
      </c>
      <c r="U52" s="359"/>
      <c r="V52" s="359">
        <v>2.1</v>
      </c>
      <c r="W52" s="359"/>
      <c r="X52" s="359">
        <v>-5.7</v>
      </c>
      <c r="Y52" s="124"/>
    </row>
    <row r="53" spans="1:25" ht="11.25" customHeight="1" x14ac:dyDescent="0.2">
      <c r="A53" s="197"/>
      <c r="B53" s="197" t="s">
        <v>514</v>
      </c>
      <c r="C53" s="341"/>
      <c r="D53" s="237">
        <v>6.7</v>
      </c>
      <c r="E53" s="237"/>
      <c r="F53" s="237">
        <v>-10.3</v>
      </c>
      <c r="G53" s="237"/>
      <c r="H53" s="237">
        <v>5.4</v>
      </c>
      <c r="I53" s="237"/>
      <c r="J53" s="237">
        <v>652.1</v>
      </c>
      <c r="K53" s="237"/>
      <c r="L53" s="237">
        <v>9.6</v>
      </c>
      <c r="M53" s="237"/>
      <c r="N53" s="237">
        <v>40.799999999999997</v>
      </c>
      <c r="O53" s="237"/>
      <c r="P53" s="237">
        <v>3.1</v>
      </c>
      <c r="Q53" s="237"/>
      <c r="R53" s="237">
        <v>6</v>
      </c>
      <c r="S53" s="237"/>
      <c r="T53" s="237">
        <v>-1.7</v>
      </c>
      <c r="U53" s="237"/>
      <c r="V53" s="237">
        <v>-6.7</v>
      </c>
      <c r="W53" s="237"/>
      <c r="X53" s="237">
        <v>7.8</v>
      </c>
      <c r="Y53" s="124"/>
    </row>
    <row r="54" spans="1:25" ht="11.25" customHeight="1" x14ac:dyDescent="0.2">
      <c r="A54" s="197"/>
      <c r="B54" s="197" t="s">
        <v>515</v>
      </c>
      <c r="C54" s="341"/>
      <c r="D54" s="237">
        <v>4.3</v>
      </c>
      <c r="E54" s="237"/>
      <c r="F54" s="237">
        <v>9.4</v>
      </c>
      <c r="G54" s="237"/>
      <c r="H54" s="237">
        <v>-2.4</v>
      </c>
      <c r="I54" s="237"/>
      <c r="J54" s="237">
        <v>-15.9</v>
      </c>
      <c r="K54" s="237"/>
      <c r="L54" s="237">
        <v>3.7</v>
      </c>
      <c r="M54" s="237"/>
      <c r="N54" s="237">
        <v>-7.6</v>
      </c>
      <c r="O54" s="237"/>
      <c r="P54" s="237">
        <v>0.5</v>
      </c>
      <c r="Q54" s="237"/>
      <c r="R54" s="237">
        <v>-6.1</v>
      </c>
      <c r="S54" s="237"/>
      <c r="T54" s="237">
        <v>3</v>
      </c>
      <c r="U54" s="237"/>
      <c r="V54" s="237">
        <v>8.4</v>
      </c>
      <c r="W54" s="237"/>
      <c r="X54" s="237">
        <v>-6.9</v>
      </c>
      <c r="Y54" s="124"/>
    </row>
    <row r="55" spans="1:25" ht="11.25" customHeight="1" x14ac:dyDescent="0.2">
      <c r="A55" s="197"/>
      <c r="B55" s="197" t="s">
        <v>516</v>
      </c>
      <c r="C55" s="341"/>
      <c r="D55" s="237">
        <v>3.3</v>
      </c>
      <c r="E55" s="237"/>
      <c r="F55" s="237">
        <v>0</v>
      </c>
      <c r="G55" s="237"/>
      <c r="H55" s="237">
        <v>5.3</v>
      </c>
      <c r="I55" s="237"/>
      <c r="J55" s="237">
        <v>-100</v>
      </c>
      <c r="K55" s="237"/>
      <c r="L55" s="237">
        <v>-3.4</v>
      </c>
      <c r="M55" s="237"/>
      <c r="N55" s="237">
        <v>-14.5</v>
      </c>
      <c r="O55" s="237"/>
      <c r="P55" s="237">
        <v>-6.5</v>
      </c>
      <c r="Q55" s="237"/>
      <c r="R55" s="237">
        <v>-9.3000000000000007</v>
      </c>
      <c r="S55" s="237"/>
      <c r="T55" s="237">
        <v>1.5</v>
      </c>
      <c r="U55" s="237"/>
      <c r="V55" s="237">
        <v>-7.5</v>
      </c>
      <c r="W55" s="237"/>
      <c r="X55" s="237">
        <v>2.2999999999999998</v>
      </c>
      <c r="Y55" s="124"/>
    </row>
    <row r="56" spans="1:25" ht="11.25" customHeight="1" x14ac:dyDescent="0.2">
      <c r="A56" s="197"/>
      <c r="B56" s="197" t="s">
        <v>505</v>
      </c>
      <c r="C56" s="341"/>
      <c r="D56" s="237">
        <v>3.4</v>
      </c>
      <c r="E56" s="237"/>
      <c r="F56" s="237">
        <v>-5.3</v>
      </c>
      <c r="G56" s="237"/>
      <c r="H56" s="237">
        <v>-12.1</v>
      </c>
      <c r="I56" s="237"/>
      <c r="J56" s="446" t="s">
        <v>689</v>
      </c>
      <c r="K56" s="237"/>
      <c r="L56" s="237">
        <v>-3.7</v>
      </c>
      <c r="M56" s="237"/>
      <c r="N56" s="237">
        <v>-39</v>
      </c>
      <c r="O56" s="237"/>
      <c r="P56" s="237">
        <v>7.1</v>
      </c>
      <c r="Q56" s="237"/>
      <c r="R56" s="237">
        <v>4.0999999999999996</v>
      </c>
      <c r="S56" s="237"/>
      <c r="T56" s="237">
        <v>-4.2</v>
      </c>
      <c r="U56" s="237"/>
      <c r="V56" s="237">
        <v>8.3000000000000007</v>
      </c>
      <c r="W56" s="237"/>
      <c r="X56" s="237">
        <v>6.2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415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415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415" customFormat="1" ht="11.25" customHeight="1" x14ac:dyDescent="0.2">
      <c r="A61" s="29" t="s">
        <v>280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415" customFormat="1" ht="11.25" customHeight="1" x14ac:dyDescent="0.2">
      <c r="A62" s="29" t="s">
        <v>247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415" customFormat="1" ht="11.25" customHeight="1" x14ac:dyDescent="0.2">
      <c r="A63" s="56" t="s">
        <v>248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</row>
    <row r="64" spans="1:25" s="415" customFormat="1" ht="11.25" customHeight="1" x14ac:dyDescent="0.2">
      <c r="A64" s="215" t="s">
        <v>475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415" customFormat="1" ht="3.75" customHeight="1" x14ac:dyDescent="0.2">
      <c r="A65" s="159"/>
      <c r="B65" s="281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415" customFormat="1" x14ac:dyDescent="0.2">
      <c r="A66" s="439" t="s">
        <v>72</v>
      </c>
    </row>
    <row r="67" spans="1:25" s="415" customFormat="1" x14ac:dyDescent="0.2">
      <c r="A67" s="448" t="s">
        <v>690</v>
      </c>
      <c r="B67" s="447"/>
    </row>
    <row r="68" spans="1:25" ht="6" customHeight="1" x14ac:dyDescent="0.2"/>
    <row r="69" spans="1:25" x14ac:dyDescent="0.2">
      <c r="A69" s="18" t="s">
        <v>484</v>
      </c>
      <c r="B69" s="415"/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IV70"/>
  <sheetViews>
    <sheetView topLeftCell="A19" zoomScaleNormal="100" workbookViewId="0">
      <selection activeCell="R74" sqref="R74"/>
    </sheetView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9.140625" style="165" bestFit="1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39" t="s">
        <v>100</v>
      </c>
      <c r="B1" s="339"/>
      <c r="C1" s="339"/>
      <c r="D1" s="339"/>
      <c r="E1" s="339"/>
      <c r="F1" s="340"/>
      <c r="G1" s="340"/>
      <c r="H1" s="339"/>
      <c r="I1" s="339"/>
      <c r="J1" s="340"/>
      <c r="K1" s="340"/>
      <c r="L1" s="339"/>
      <c r="M1" s="339"/>
      <c r="N1" s="339"/>
      <c r="O1" s="339"/>
      <c r="P1" s="340"/>
      <c r="Q1" s="340"/>
      <c r="R1" s="339"/>
      <c r="S1" s="339"/>
      <c r="T1" s="340"/>
      <c r="U1" s="340"/>
      <c r="V1" s="340"/>
      <c r="W1" s="339"/>
      <c r="X1" s="340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  <c r="IV1" s="339"/>
    </row>
    <row r="2" spans="1:256" ht="3.75" customHeight="1" x14ac:dyDescent="0.2">
      <c r="A2" s="339"/>
      <c r="B2" s="339"/>
      <c r="C2" s="339"/>
      <c r="D2" s="339"/>
      <c r="E2" s="339"/>
      <c r="F2" s="340"/>
      <c r="G2" s="340"/>
      <c r="H2" s="339"/>
      <c r="I2" s="339"/>
      <c r="J2" s="340"/>
      <c r="K2" s="340"/>
      <c r="L2" s="339"/>
      <c r="M2" s="339"/>
      <c r="N2" s="339"/>
      <c r="O2" s="339"/>
      <c r="P2" s="340"/>
      <c r="Q2" s="340"/>
      <c r="R2" s="339"/>
      <c r="S2" s="339"/>
      <c r="T2" s="340"/>
      <c r="U2" s="340"/>
      <c r="V2" s="340"/>
      <c r="W2" s="339"/>
      <c r="X2" s="340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  <c r="IV2" s="339"/>
    </row>
    <row r="3" spans="1:256" ht="15.75" customHeight="1" x14ac:dyDescent="0.25">
      <c r="A3" s="349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62"/>
      <c r="B6" s="562"/>
      <c r="C6" s="647"/>
      <c r="D6" s="648" t="s">
        <v>281</v>
      </c>
      <c r="E6" s="649"/>
      <c r="F6" s="648" t="s">
        <v>282</v>
      </c>
      <c r="G6" s="649"/>
      <c r="H6" s="648" t="s">
        <v>302</v>
      </c>
      <c r="I6" s="649"/>
      <c r="J6" s="648" t="s">
        <v>303</v>
      </c>
      <c r="K6" s="649"/>
      <c r="L6" s="648" t="s">
        <v>285</v>
      </c>
      <c r="M6" s="649"/>
      <c r="N6" s="648" t="s">
        <v>286</v>
      </c>
      <c r="O6" s="649"/>
      <c r="P6" s="648" t="s">
        <v>304</v>
      </c>
      <c r="Q6" s="649"/>
      <c r="R6" s="648" t="s">
        <v>305</v>
      </c>
      <c r="S6" s="649"/>
      <c r="T6" s="648" t="s">
        <v>306</v>
      </c>
      <c r="U6" s="649"/>
      <c r="V6" s="648" t="s">
        <v>278</v>
      </c>
      <c r="W6" s="649"/>
      <c r="X6" s="579" t="s">
        <v>186</v>
      </c>
      <c r="Y6" s="57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51" t="s">
        <v>82</v>
      </c>
      <c r="B7" s="651"/>
      <c r="C7" s="660"/>
      <c r="D7" s="661" t="s">
        <v>290</v>
      </c>
      <c r="E7" s="662"/>
      <c r="F7" s="661">
        <v>2</v>
      </c>
      <c r="G7" s="662"/>
      <c r="H7" s="661" t="s">
        <v>307</v>
      </c>
      <c r="I7" s="662"/>
      <c r="J7" s="661">
        <v>2709</v>
      </c>
      <c r="K7" s="662"/>
      <c r="L7" s="661">
        <v>84</v>
      </c>
      <c r="M7" s="662"/>
      <c r="N7" s="661" t="s">
        <v>291</v>
      </c>
      <c r="O7" s="662"/>
      <c r="P7" s="661" t="s">
        <v>488</v>
      </c>
      <c r="Q7" s="662"/>
      <c r="R7" s="661">
        <v>76</v>
      </c>
      <c r="S7" s="662"/>
      <c r="T7" s="661">
        <v>2204</v>
      </c>
      <c r="U7" s="662"/>
      <c r="V7" s="661">
        <v>85</v>
      </c>
      <c r="W7" s="662"/>
      <c r="X7" s="650" t="s">
        <v>17</v>
      </c>
      <c r="Y7" s="65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39" t="s">
        <v>309</v>
      </c>
      <c r="B8" s="539"/>
      <c r="C8" s="658"/>
      <c r="D8" s="663" t="s">
        <v>310</v>
      </c>
      <c r="E8" s="665"/>
      <c r="F8" s="663" t="s">
        <v>311</v>
      </c>
      <c r="G8" s="665"/>
      <c r="H8" s="663" t="s">
        <v>312</v>
      </c>
      <c r="I8" s="665"/>
      <c r="J8" s="663" t="s">
        <v>313</v>
      </c>
      <c r="K8" s="665"/>
      <c r="L8" s="663"/>
      <c r="M8" s="665"/>
      <c r="N8" s="663" t="s">
        <v>314</v>
      </c>
      <c r="O8" s="665"/>
      <c r="P8" s="663" t="s">
        <v>315</v>
      </c>
      <c r="Q8" s="665"/>
      <c r="R8" s="663" t="s">
        <v>316</v>
      </c>
      <c r="S8" s="665"/>
      <c r="T8" s="663" t="s">
        <v>317</v>
      </c>
      <c r="U8" s="665"/>
      <c r="V8" s="663"/>
      <c r="W8" s="665"/>
      <c r="X8" s="663"/>
      <c r="Y8" s="664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0"/>
      <c r="B9" s="350"/>
      <c r="C9" s="351"/>
      <c r="D9" s="667" t="s">
        <v>318</v>
      </c>
      <c r="E9" s="668"/>
      <c r="F9" s="667" t="s">
        <v>318</v>
      </c>
      <c r="G9" s="668"/>
      <c r="H9" s="667" t="s">
        <v>319</v>
      </c>
      <c r="I9" s="668"/>
      <c r="J9" s="667" t="s">
        <v>318</v>
      </c>
      <c r="K9" s="668"/>
      <c r="L9" s="669" t="s">
        <v>188</v>
      </c>
      <c r="M9" s="668"/>
      <c r="N9" s="667" t="s">
        <v>318</v>
      </c>
      <c r="O9" s="668"/>
      <c r="P9" s="667" t="s">
        <v>318</v>
      </c>
      <c r="Q9" s="668"/>
      <c r="R9" s="667" t="s">
        <v>318</v>
      </c>
      <c r="S9" s="668"/>
      <c r="T9" s="667" t="s">
        <v>320</v>
      </c>
      <c r="U9" s="668"/>
      <c r="V9" s="669" t="s">
        <v>188</v>
      </c>
      <c r="W9" s="668"/>
      <c r="X9" s="669" t="s">
        <v>188</v>
      </c>
      <c r="Y9" s="670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500</v>
      </c>
      <c r="B12" s="197" t="s">
        <v>510</v>
      </c>
      <c r="C12" s="300"/>
      <c r="D12" s="105">
        <v>257.70448099999999</v>
      </c>
      <c r="E12" s="105"/>
      <c r="F12" s="105">
        <v>72.21730359</v>
      </c>
      <c r="G12" s="105"/>
      <c r="H12" s="105">
        <v>1738.0509010000001</v>
      </c>
      <c r="I12" s="105"/>
      <c r="J12" s="105">
        <v>22.496782</v>
      </c>
      <c r="K12" s="105"/>
      <c r="L12" s="353" t="s">
        <v>75</v>
      </c>
      <c r="M12" s="354"/>
      <c r="N12" s="105">
        <v>71.281872039999996</v>
      </c>
      <c r="O12" s="105"/>
      <c r="P12" s="105">
        <v>21.751501390000001</v>
      </c>
      <c r="Q12" s="105"/>
      <c r="R12" s="105">
        <v>30.402042000000002</v>
      </c>
      <c r="S12" s="105"/>
      <c r="T12" s="105">
        <v>17.426068000000001</v>
      </c>
      <c r="U12" s="354"/>
      <c r="V12" s="353" t="s">
        <v>34</v>
      </c>
      <c r="W12" s="354"/>
      <c r="X12" s="353" t="s">
        <v>0</v>
      </c>
      <c r="Y12" s="355"/>
      <c r="Z12" s="159"/>
    </row>
    <row r="13" spans="1:256" ht="11.25" customHeight="1" x14ac:dyDescent="0.2">
      <c r="A13" s="274"/>
      <c r="B13" s="197" t="s">
        <v>511</v>
      </c>
      <c r="C13" s="300"/>
      <c r="D13" s="105">
        <v>292.74300549999998</v>
      </c>
      <c r="E13" s="105"/>
      <c r="F13" s="105">
        <v>74.627240619999995</v>
      </c>
      <c r="G13" s="105"/>
      <c r="H13" s="105">
        <v>1909.166103</v>
      </c>
      <c r="I13" s="105"/>
      <c r="J13" s="105">
        <v>58.899920000000002</v>
      </c>
      <c r="K13" s="105"/>
      <c r="L13" s="353" t="s">
        <v>75</v>
      </c>
      <c r="M13" s="354"/>
      <c r="N13" s="105">
        <v>70.619130749999997</v>
      </c>
      <c r="O13" s="105"/>
      <c r="P13" s="105">
        <v>21.70090707</v>
      </c>
      <c r="Q13" s="105"/>
      <c r="R13" s="105">
        <v>31.00995</v>
      </c>
      <c r="S13" s="105"/>
      <c r="T13" s="105">
        <v>18.492364999999999</v>
      </c>
      <c r="U13" s="354"/>
      <c r="V13" s="353" t="s">
        <v>34</v>
      </c>
      <c r="W13" s="354"/>
      <c r="X13" s="353" t="s">
        <v>0</v>
      </c>
      <c r="Y13" s="355"/>
    </row>
    <row r="14" spans="1:256" ht="11.25" customHeight="1" x14ac:dyDescent="0.2">
      <c r="A14" s="274"/>
      <c r="B14" s="197" t="s">
        <v>512</v>
      </c>
      <c r="C14" s="300"/>
      <c r="D14" s="105">
        <v>276.36147590000002</v>
      </c>
      <c r="E14" s="105"/>
      <c r="F14" s="105">
        <v>74.407852180000006</v>
      </c>
      <c r="G14" s="105"/>
      <c r="H14" s="105">
        <v>1834.0933669999999</v>
      </c>
      <c r="I14" s="105"/>
      <c r="J14" s="105">
        <v>78.342770999999999</v>
      </c>
      <c r="K14" s="105"/>
      <c r="L14" s="353" t="s">
        <v>75</v>
      </c>
      <c r="M14" s="354"/>
      <c r="N14" s="105">
        <v>77.138606170000003</v>
      </c>
      <c r="O14" s="105"/>
      <c r="P14" s="105">
        <v>20.28616512</v>
      </c>
      <c r="Q14" s="105"/>
      <c r="R14" s="105">
        <v>29.270302000000001</v>
      </c>
      <c r="S14" s="105"/>
      <c r="T14" s="105">
        <v>19.333037000000001</v>
      </c>
      <c r="U14" s="354"/>
      <c r="V14" s="353" t="s">
        <v>34</v>
      </c>
      <c r="W14" s="354"/>
      <c r="X14" s="353" t="s">
        <v>0</v>
      </c>
      <c r="Y14" s="355"/>
    </row>
    <row r="15" spans="1:256" ht="11.25" customHeight="1" x14ac:dyDescent="0.2">
      <c r="A15" s="274"/>
      <c r="B15" s="228" t="s">
        <v>513</v>
      </c>
      <c r="C15" s="300"/>
      <c r="D15" s="105">
        <v>199.17164980000001</v>
      </c>
      <c r="E15" s="105"/>
      <c r="F15" s="105">
        <v>66.2107192</v>
      </c>
      <c r="G15" s="105"/>
      <c r="H15" s="105">
        <v>1973.340445</v>
      </c>
      <c r="I15" s="105"/>
      <c r="J15" s="105">
        <v>210.073588</v>
      </c>
      <c r="K15" s="105"/>
      <c r="L15" s="353" t="s">
        <v>75</v>
      </c>
      <c r="M15" s="354"/>
      <c r="N15" s="105">
        <v>85.020234200000004</v>
      </c>
      <c r="O15" s="105"/>
      <c r="P15" s="105">
        <v>22.230747999999998</v>
      </c>
      <c r="Q15" s="105"/>
      <c r="R15" s="105">
        <v>32.188380000000002</v>
      </c>
      <c r="S15" s="105"/>
      <c r="T15" s="105">
        <v>27.118635999999999</v>
      </c>
      <c r="U15" s="354"/>
      <c r="V15" s="353"/>
      <c r="W15" s="354"/>
      <c r="X15" s="353"/>
      <c r="Y15" s="355"/>
    </row>
    <row r="16" spans="1:256" ht="11.25" customHeight="1" x14ac:dyDescent="0.2">
      <c r="A16" s="197"/>
      <c r="B16" s="197" t="s">
        <v>514</v>
      </c>
      <c r="C16" s="300"/>
      <c r="D16" s="105">
        <v>247.81523089999999</v>
      </c>
      <c r="E16" s="105"/>
      <c r="F16" s="105">
        <v>68.718334319999997</v>
      </c>
      <c r="G16" s="105"/>
      <c r="H16" s="105">
        <v>1798.6134730000001</v>
      </c>
      <c r="I16" s="105"/>
      <c r="J16" s="105">
        <v>59.373798000000001</v>
      </c>
      <c r="K16" s="105"/>
      <c r="L16" s="353" t="s">
        <v>75</v>
      </c>
      <c r="M16" s="354"/>
      <c r="N16" s="105">
        <v>57.277432730000001</v>
      </c>
      <c r="O16" s="105"/>
      <c r="P16" s="105">
        <v>21.763370890000001</v>
      </c>
      <c r="Q16" s="105"/>
      <c r="R16" s="105">
        <v>31.620001999999999</v>
      </c>
      <c r="S16" s="105"/>
      <c r="T16" s="105">
        <v>23.185970000000001</v>
      </c>
      <c r="U16" s="354"/>
      <c r="V16" s="353" t="s">
        <v>34</v>
      </c>
      <c r="W16" s="354"/>
      <c r="X16" s="353" t="s">
        <v>0</v>
      </c>
      <c r="Y16" s="355"/>
    </row>
    <row r="17" spans="1:25" ht="11.25" customHeight="1" x14ac:dyDescent="0.2">
      <c r="A17" s="274"/>
      <c r="B17" s="197" t="s">
        <v>515</v>
      </c>
      <c r="C17" s="300"/>
      <c r="D17" s="105">
        <v>246.38135299999999</v>
      </c>
      <c r="E17" s="105"/>
      <c r="F17" s="105">
        <v>74.723547730000007</v>
      </c>
      <c r="G17" s="105"/>
      <c r="H17" s="105">
        <v>2138.4774889999999</v>
      </c>
      <c r="I17" s="105"/>
      <c r="J17" s="105">
        <v>93.566963999999999</v>
      </c>
      <c r="K17" s="105"/>
      <c r="L17" s="353" t="s">
        <v>75</v>
      </c>
      <c r="M17" s="354"/>
      <c r="N17" s="105">
        <v>47.416540589999997</v>
      </c>
      <c r="O17" s="105"/>
      <c r="P17" s="105">
        <v>23.222035009999999</v>
      </c>
      <c r="Q17" s="105"/>
      <c r="R17" s="105">
        <v>28.236184999999999</v>
      </c>
      <c r="S17" s="105"/>
      <c r="T17" s="105">
        <v>24.196128999999999</v>
      </c>
      <c r="U17" s="354"/>
      <c r="V17" s="353" t="s">
        <v>34</v>
      </c>
      <c r="W17" s="354"/>
      <c r="X17" s="353" t="s">
        <v>0</v>
      </c>
      <c r="Y17" s="355"/>
    </row>
    <row r="18" spans="1:25" ht="11.25" customHeight="1" x14ac:dyDescent="0.2">
      <c r="A18" s="274"/>
      <c r="B18" s="197" t="s">
        <v>516</v>
      </c>
      <c r="C18" s="300"/>
      <c r="D18" s="105">
        <v>228.5317067</v>
      </c>
      <c r="E18" s="105"/>
      <c r="F18" s="105">
        <v>77.969702269999999</v>
      </c>
      <c r="G18" s="105"/>
      <c r="H18" s="105">
        <v>2166.374859</v>
      </c>
      <c r="I18" s="105"/>
      <c r="J18" s="105">
        <v>36.065413999999997</v>
      </c>
      <c r="K18" s="105"/>
      <c r="L18" s="353" t="s">
        <v>75</v>
      </c>
      <c r="M18" s="354"/>
      <c r="N18" s="105">
        <v>56.914394029999997</v>
      </c>
      <c r="O18" s="105"/>
      <c r="P18" s="105">
        <v>23.687396039999999</v>
      </c>
      <c r="Q18" s="105"/>
      <c r="R18" s="105">
        <v>12.624586000000001</v>
      </c>
      <c r="S18" s="105"/>
      <c r="T18" s="105">
        <v>18.553908</v>
      </c>
      <c r="U18" s="354"/>
      <c r="V18" s="353" t="s">
        <v>34</v>
      </c>
      <c r="W18" s="354"/>
      <c r="X18" s="353" t="s">
        <v>0</v>
      </c>
      <c r="Y18" s="355"/>
    </row>
    <row r="19" spans="1:25" ht="11.25" customHeight="1" x14ac:dyDescent="0.2">
      <c r="A19" s="274"/>
      <c r="B19" s="197" t="s">
        <v>505</v>
      </c>
      <c r="C19" s="300"/>
      <c r="D19" s="105">
        <v>251.63113920000001</v>
      </c>
      <c r="E19" s="105"/>
      <c r="F19" s="105">
        <v>88.561389460000001</v>
      </c>
      <c r="G19" s="105"/>
      <c r="H19" s="105">
        <v>1849.378612</v>
      </c>
      <c r="I19" s="105"/>
      <c r="J19" s="105">
        <v>90.91525</v>
      </c>
      <c r="K19" s="105"/>
      <c r="L19" s="353" t="s">
        <v>75</v>
      </c>
      <c r="M19" s="354"/>
      <c r="N19" s="105">
        <v>70.937617410000001</v>
      </c>
      <c r="O19" s="105"/>
      <c r="P19" s="105">
        <v>22.167966750000001</v>
      </c>
      <c r="Q19" s="105"/>
      <c r="R19" s="105">
        <v>52.080132999999996</v>
      </c>
      <c r="S19" s="105"/>
      <c r="T19" s="105">
        <v>25.426131000000002</v>
      </c>
      <c r="U19" s="354"/>
      <c r="V19" s="353" t="s">
        <v>34</v>
      </c>
      <c r="W19" s="354"/>
      <c r="X19" s="353" t="s">
        <v>0</v>
      </c>
      <c r="Y19" s="355"/>
    </row>
    <row r="20" spans="1:25" ht="11.25" customHeight="1" x14ac:dyDescent="0.2">
      <c r="A20" s="274"/>
      <c r="B20" s="197"/>
      <c r="C20" s="300"/>
      <c r="D20" s="105"/>
      <c r="E20" s="105"/>
      <c r="F20" s="105"/>
      <c r="G20" s="105"/>
      <c r="H20" s="105"/>
      <c r="I20" s="105"/>
      <c r="J20" s="105"/>
      <c r="K20" s="105"/>
      <c r="L20" s="353"/>
      <c r="M20" s="354"/>
      <c r="N20" s="105"/>
      <c r="O20" s="105"/>
      <c r="P20" s="105"/>
      <c r="Q20" s="105"/>
      <c r="R20" s="105"/>
      <c r="S20" s="105"/>
      <c r="T20" s="105"/>
      <c r="U20" s="354"/>
      <c r="V20" s="353" t="s">
        <v>34</v>
      </c>
      <c r="W20" s="354"/>
      <c r="X20" s="353" t="s">
        <v>0</v>
      </c>
      <c r="Y20" s="355"/>
    </row>
    <row r="21" spans="1:25" ht="11.25" customHeight="1" x14ac:dyDescent="0.2">
      <c r="A21" s="274" t="s">
        <v>501</v>
      </c>
      <c r="B21" s="197" t="s">
        <v>506</v>
      </c>
      <c r="C21" s="300"/>
      <c r="D21" s="105">
        <v>243.1361321</v>
      </c>
      <c r="E21" s="105"/>
      <c r="F21" s="105">
        <v>78.175979499999997</v>
      </c>
      <c r="G21" s="105"/>
      <c r="H21" s="105">
        <v>1237.073003</v>
      </c>
      <c r="I21" s="105"/>
      <c r="J21" s="105">
        <v>4.7800000000000004E-3</v>
      </c>
      <c r="K21" s="105"/>
      <c r="L21" s="353" t="s">
        <v>75</v>
      </c>
      <c r="M21" s="354"/>
      <c r="N21" s="105">
        <v>63.105405050000002</v>
      </c>
      <c r="O21" s="105"/>
      <c r="P21" s="105">
        <v>19.721981329999998</v>
      </c>
      <c r="Q21" s="105"/>
      <c r="R21" s="105">
        <v>27.774674999999998</v>
      </c>
      <c r="S21" s="105"/>
      <c r="T21" s="105">
        <v>15.813376</v>
      </c>
      <c r="U21" s="354"/>
      <c r="V21" s="353" t="s">
        <v>34</v>
      </c>
      <c r="W21" s="354"/>
      <c r="X21" s="353" t="s">
        <v>0</v>
      </c>
      <c r="Y21" s="355"/>
    </row>
    <row r="22" spans="1:25" ht="11.25" customHeight="1" x14ac:dyDescent="0.2">
      <c r="A22" s="274"/>
      <c r="B22" s="197" t="s">
        <v>507</v>
      </c>
      <c r="C22" s="300"/>
      <c r="D22" s="105">
        <v>244.5994006</v>
      </c>
      <c r="E22" s="105"/>
      <c r="F22" s="105">
        <v>74.403684679999998</v>
      </c>
      <c r="G22" s="105"/>
      <c r="H22" s="105">
        <v>1877.6743899999999</v>
      </c>
      <c r="I22" s="105"/>
      <c r="J22" s="105">
        <v>91.312326999999996</v>
      </c>
      <c r="K22" s="105"/>
      <c r="L22" s="353" t="s">
        <v>75</v>
      </c>
      <c r="M22" s="354"/>
      <c r="N22" s="105">
        <v>95.016815859999994</v>
      </c>
      <c r="O22" s="105"/>
      <c r="P22" s="105">
        <v>20.81055409</v>
      </c>
      <c r="Q22" s="105"/>
      <c r="R22" s="105">
        <v>27.351393000000002</v>
      </c>
      <c r="S22" s="105"/>
      <c r="T22" s="105">
        <v>23.221975</v>
      </c>
      <c r="U22" s="354"/>
      <c r="V22" s="353" t="s">
        <v>34</v>
      </c>
      <c r="W22" s="354"/>
      <c r="X22" s="353" t="s">
        <v>0</v>
      </c>
      <c r="Y22" s="355"/>
    </row>
    <row r="23" spans="1:25" ht="11.25" customHeight="1" x14ac:dyDescent="0.2">
      <c r="A23" s="274"/>
      <c r="B23" s="197" t="s">
        <v>508</v>
      </c>
      <c r="C23" s="300"/>
      <c r="D23" s="105">
        <v>261.6206335</v>
      </c>
      <c r="E23" s="105"/>
      <c r="F23" s="105">
        <v>66.634815660000001</v>
      </c>
      <c r="G23" s="105"/>
      <c r="H23" s="105">
        <v>2207.73776</v>
      </c>
      <c r="I23" s="105"/>
      <c r="J23" s="105">
        <v>49.801009999999998</v>
      </c>
      <c r="K23" s="105"/>
      <c r="L23" s="353" t="s">
        <v>75</v>
      </c>
      <c r="M23" s="354"/>
      <c r="N23" s="105">
        <v>73.311905359999997</v>
      </c>
      <c r="O23" s="105"/>
      <c r="P23" s="105">
        <v>18.650920240000001</v>
      </c>
      <c r="Q23" s="105"/>
      <c r="R23" s="105">
        <v>30.912241999999999</v>
      </c>
      <c r="S23" s="105"/>
      <c r="T23" s="105">
        <v>27.211549999999999</v>
      </c>
      <c r="U23" s="354"/>
      <c r="V23" s="353" t="s">
        <v>34</v>
      </c>
      <c r="W23" s="354"/>
      <c r="X23" s="353" t="s">
        <v>0</v>
      </c>
      <c r="Y23" s="355"/>
    </row>
    <row r="24" spans="1:25" ht="11.25" customHeight="1" x14ac:dyDescent="0.2">
      <c r="A24" s="228"/>
      <c r="B24" s="197" t="s">
        <v>509</v>
      </c>
      <c r="C24" s="300"/>
      <c r="D24" s="105">
        <v>264.84037030000002</v>
      </c>
      <c r="E24" s="105"/>
      <c r="F24" s="105">
        <v>75.107542109999997</v>
      </c>
      <c r="G24" s="105"/>
      <c r="H24" s="105">
        <v>1937.4336229999999</v>
      </c>
      <c r="I24" s="105"/>
      <c r="J24" s="105">
        <v>54.545760000000001</v>
      </c>
      <c r="K24" s="105"/>
      <c r="L24" s="353" t="s">
        <v>75</v>
      </c>
      <c r="M24" s="354"/>
      <c r="N24" s="105">
        <v>80.614237270000004</v>
      </c>
      <c r="O24" s="105"/>
      <c r="P24" s="105">
        <v>17.449279449999999</v>
      </c>
      <c r="Q24" s="105"/>
      <c r="R24" s="105">
        <v>30.735506999999998</v>
      </c>
      <c r="S24" s="105"/>
      <c r="T24" s="105">
        <v>17.384378000000002</v>
      </c>
      <c r="U24" s="354"/>
      <c r="V24" s="353" t="s">
        <v>34</v>
      </c>
      <c r="W24" s="354"/>
      <c r="X24" s="353" t="s">
        <v>0</v>
      </c>
      <c r="Y24" s="355"/>
    </row>
    <row r="25" spans="1:25" ht="11.25" customHeight="1" x14ac:dyDescent="0.2">
      <c r="A25" s="311"/>
      <c r="B25" s="197" t="s">
        <v>510</v>
      </c>
      <c r="C25" s="341"/>
      <c r="D25" s="105">
        <v>239.18849760000001</v>
      </c>
      <c r="E25" s="105"/>
      <c r="F25" s="105">
        <v>79.020729549999999</v>
      </c>
      <c r="G25" s="105"/>
      <c r="H25" s="105">
        <v>2202.5795750000002</v>
      </c>
      <c r="I25" s="105"/>
      <c r="J25" s="105">
        <v>18.401489999999999</v>
      </c>
      <c r="K25" s="105"/>
      <c r="L25" s="353" t="s">
        <v>75</v>
      </c>
      <c r="M25" s="354"/>
      <c r="N25" s="105">
        <v>73.92449766</v>
      </c>
      <c r="O25" s="105"/>
      <c r="P25" s="105">
        <v>18.316011530000001</v>
      </c>
      <c r="Q25" s="105"/>
      <c r="R25" s="105">
        <v>32.614745999999997</v>
      </c>
      <c r="S25" s="105"/>
      <c r="T25" s="105">
        <v>16.861678999999999</v>
      </c>
      <c r="U25" s="354"/>
      <c r="V25" s="353" t="s">
        <v>34</v>
      </c>
      <c r="W25" s="354"/>
      <c r="X25" s="353" t="s">
        <v>0</v>
      </c>
      <c r="Y25" s="355"/>
    </row>
    <row r="26" spans="1:25" ht="11.25" customHeight="1" x14ac:dyDescent="0.2">
      <c r="A26" s="228"/>
      <c r="B26" s="197" t="s">
        <v>511</v>
      </c>
      <c r="C26" s="341"/>
      <c r="D26" s="105">
        <v>236.4138724</v>
      </c>
      <c r="E26" s="105"/>
      <c r="F26" s="105">
        <v>77.168875479999997</v>
      </c>
      <c r="G26" s="105"/>
      <c r="H26" s="105">
        <v>1843.0998830000001</v>
      </c>
      <c r="I26" s="105"/>
      <c r="J26" s="105">
        <v>0</v>
      </c>
      <c r="K26" s="105"/>
      <c r="L26" s="353" t="s">
        <v>75</v>
      </c>
      <c r="M26" s="354"/>
      <c r="N26" s="105">
        <v>71.587934270000005</v>
      </c>
      <c r="O26" s="105"/>
      <c r="P26" s="105">
        <v>18.30724691</v>
      </c>
      <c r="Q26" s="105"/>
      <c r="R26" s="105">
        <v>27.665402</v>
      </c>
      <c r="S26" s="105"/>
      <c r="T26" s="105">
        <v>16.449929000000001</v>
      </c>
      <c r="U26" s="354"/>
      <c r="V26" s="353" t="s">
        <v>34</v>
      </c>
      <c r="W26" s="354"/>
      <c r="X26" s="353" t="s">
        <v>0</v>
      </c>
      <c r="Y26" s="355"/>
    </row>
    <row r="27" spans="1:25" ht="11.25" customHeight="1" x14ac:dyDescent="0.2">
      <c r="A27" s="228"/>
      <c r="B27" s="197" t="s">
        <v>512</v>
      </c>
      <c r="C27" s="341"/>
      <c r="D27" s="105">
        <v>286.59193249999998</v>
      </c>
      <c r="E27" s="105"/>
      <c r="F27" s="105">
        <v>89.648334009999999</v>
      </c>
      <c r="G27" s="105"/>
      <c r="H27" s="105">
        <v>2278.010123</v>
      </c>
      <c r="I27" s="105"/>
      <c r="J27" s="105">
        <v>43.842967999999999</v>
      </c>
      <c r="K27" s="105"/>
      <c r="L27" s="353" t="s">
        <v>75</v>
      </c>
      <c r="M27" s="354"/>
      <c r="N27" s="105">
        <v>74.766132429999999</v>
      </c>
      <c r="O27" s="105"/>
      <c r="P27" s="105">
        <v>21.04335068</v>
      </c>
      <c r="Q27" s="105"/>
      <c r="R27" s="105">
        <v>32.759731000000002</v>
      </c>
      <c r="S27" s="105"/>
      <c r="T27" s="105">
        <v>19.860735999999999</v>
      </c>
      <c r="U27" s="354"/>
      <c r="V27" s="353" t="s">
        <v>34</v>
      </c>
      <c r="W27" s="354"/>
      <c r="X27" s="353" t="s">
        <v>0</v>
      </c>
      <c r="Y27" s="355"/>
    </row>
    <row r="28" spans="1:25" ht="11.25" customHeight="1" x14ac:dyDescent="0.2">
      <c r="A28" s="228"/>
      <c r="B28" s="228" t="s">
        <v>513</v>
      </c>
      <c r="C28" s="341"/>
      <c r="D28" s="105">
        <v>202.0164431</v>
      </c>
      <c r="E28" s="105"/>
      <c r="F28" s="105">
        <v>86.645877060000004</v>
      </c>
      <c r="G28" s="105"/>
      <c r="H28" s="105">
        <v>2139.4362569999998</v>
      </c>
      <c r="I28" s="105"/>
      <c r="J28" s="105">
        <v>10.494020000000001</v>
      </c>
      <c r="K28" s="105"/>
      <c r="L28" s="353" t="s">
        <v>75</v>
      </c>
      <c r="M28" s="354"/>
      <c r="N28" s="105">
        <v>79.075553499999998</v>
      </c>
      <c r="O28" s="105"/>
      <c r="P28" s="105">
        <v>19.14456839</v>
      </c>
      <c r="Q28" s="105"/>
      <c r="R28" s="105">
        <v>31.331588</v>
      </c>
      <c r="S28" s="105"/>
      <c r="T28" s="105">
        <v>26.614121999999998</v>
      </c>
      <c r="U28" s="354"/>
      <c r="V28" s="353"/>
      <c r="W28" s="354"/>
      <c r="X28" s="353"/>
      <c r="Y28" s="355"/>
    </row>
    <row r="29" spans="1:25" ht="11.25" customHeight="1" x14ac:dyDescent="0.2">
      <c r="A29" s="197"/>
      <c r="B29" s="197" t="s">
        <v>514</v>
      </c>
      <c r="C29" s="341"/>
      <c r="D29" s="105">
        <v>212.60387109999999</v>
      </c>
      <c r="E29" s="105"/>
      <c r="F29" s="105">
        <v>74.076270870000002</v>
      </c>
      <c r="G29" s="105"/>
      <c r="H29" s="105">
        <v>2071.7719480000001</v>
      </c>
      <c r="I29" s="105"/>
      <c r="J29" s="105">
        <v>81.330934999999997</v>
      </c>
      <c r="K29" s="105"/>
      <c r="L29" s="353" t="s">
        <v>75</v>
      </c>
      <c r="M29" s="354"/>
      <c r="N29" s="105">
        <v>99.996976279999998</v>
      </c>
      <c r="O29" s="105"/>
      <c r="P29" s="105">
        <v>20.359267249999998</v>
      </c>
      <c r="Q29" s="105"/>
      <c r="R29" s="105">
        <v>33.615459000000001</v>
      </c>
      <c r="S29" s="105"/>
      <c r="T29" s="105">
        <v>24.193344</v>
      </c>
      <c r="U29" s="354"/>
      <c r="V29" s="353" t="s">
        <v>34</v>
      </c>
      <c r="W29" s="354"/>
      <c r="X29" s="353" t="s">
        <v>0</v>
      </c>
      <c r="Y29" s="355"/>
    </row>
    <row r="30" spans="1:25" ht="11.25" customHeight="1" x14ac:dyDescent="0.2">
      <c r="A30" s="228"/>
      <c r="B30" s="197" t="s">
        <v>515</v>
      </c>
      <c r="C30" s="341"/>
      <c r="D30" s="105">
        <v>228.01857369999999</v>
      </c>
      <c r="E30" s="105"/>
      <c r="F30" s="105">
        <v>82.888001930000001</v>
      </c>
      <c r="G30" s="105"/>
      <c r="H30" s="105">
        <v>2229.6553100000001</v>
      </c>
      <c r="I30" s="105"/>
      <c r="J30" s="105">
        <v>61.646999999999998</v>
      </c>
      <c r="K30" s="105"/>
      <c r="L30" s="353" t="s">
        <v>75</v>
      </c>
      <c r="M30" s="354"/>
      <c r="N30" s="105">
        <v>108.7332529</v>
      </c>
      <c r="O30" s="105"/>
      <c r="P30" s="105">
        <v>21.121384630000001</v>
      </c>
      <c r="Q30" s="105"/>
      <c r="R30" s="105">
        <v>30.707269</v>
      </c>
      <c r="S30" s="105"/>
      <c r="T30" s="105">
        <v>25.56936</v>
      </c>
      <c r="U30" s="354"/>
      <c r="V30" s="353" t="s">
        <v>34</v>
      </c>
      <c r="W30" s="354"/>
      <c r="X30" s="353" t="s">
        <v>0</v>
      </c>
      <c r="Y30" s="355"/>
    </row>
    <row r="31" spans="1:25" ht="11.25" customHeight="1" x14ac:dyDescent="0.2">
      <c r="A31" s="228"/>
      <c r="B31" s="197" t="s">
        <v>516</v>
      </c>
      <c r="C31" s="341"/>
      <c r="D31" s="105">
        <v>254.68589890000001</v>
      </c>
      <c r="E31" s="105"/>
      <c r="F31" s="105">
        <v>87.262860669999995</v>
      </c>
      <c r="G31" s="105"/>
      <c r="H31" s="105">
        <v>2271.3026150000001</v>
      </c>
      <c r="I31" s="105"/>
      <c r="J31" s="105">
        <v>5.6700000000000001E-4</v>
      </c>
      <c r="K31" s="105"/>
      <c r="L31" s="353" t="s">
        <v>75</v>
      </c>
      <c r="M31" s="354"/>
      <c r="N31" s="105">
        <v>98.397011629999994</v>
      </c>
      <c r="O31" s="105"/>
      <c r="P31" s="105">
        <v>19.078638609999999</v>
      </c>
      <c r="Q31" s="105"/>
      <c r="R31" s="105">
        <v>29.768640000000001</v>
      </c>
      <c r="S31" s="105"/>
      <c r="T31" s="105">
        <v>20.569092999999999</v>
      </c>
      <c r="U31" s="354"/>
      <c r="V31" s="353" t="s">
        <v>34</v>
      </c>
      <c r="W31" s="354"/>
      <c r="X31" s="353" t="s">
        <v>0</v>
      </c>
      <c r="Y31" s="355"/>
    </row>
    <row r="32" spans="1:25" ht="11.25" customHeight="1" x14ac:dyDescent="0.2">
      <c r="A32" s="330"/>
      <c r="B32" s="197" t="s">
        <v>505</v>
      </c>
      <c r="C32" s="341"/>
      <c r="D32" s="105">
        <v>273.436622</v>
      </c>
      <c r="E32" s="105"/>
      <c r="F32" s="105">
        <v>80.394211540000001</v>
      </c>
      <c r="G32" s="105"/>
      <c r="H32" s="105">
        <v>1967.8998570000001</v>
      </c>
      <c r="I32" s="105"/>
      <c r="J32" s="105">
        <v>176.06899999999999</v>
      </c>
      <c r="K32" s="105"/>
      <c r="L32" s="353" t="s">
        <v>75</v>
      </c>
      <c r="M32" s="354"/>
      <c r="N32" s="105">
        <v>63.300055270000001</v>
      </c>
      <c r="O32" s="105"/>
      <c r="P32" s="105">
        <v>21.53006676</v>
      </c>
      <c r="Q32" s="105"/>
      <c r="R32" s="105">
        <v>32.410352000000003</v>
      </c>
      <c r="S32" s="105"/>
      <c r="T32" s="105">
        <v>24.068242000000001</v>
      </c>
      <c r="U32" s="354"/>
      <c r="V32" s="353" t="s">
        <v>34</v>
      </c>
      <c r="W32" s="354"/>
      <c r="X32" s="353" t="s">
        <v>0</v>
      </c>
      <c r="Y32" s="355"/>
    </row>
    <row r="33" spans="1:256" ht="3.75" customHeight="1" x14ac:dyDescent="0.2">
      <c r="A33" s="274"/>
      <c r="B33" s="267"/>
      <c r="C33" s="3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66" t="s">
        <v>157</v>
      </c>
      <c r="B34" s="666"/>
      <c r="C34" s="666"/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6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500</v>
      </c>
      <c r="B36" s="197" t="s">
        <v>510</v>
      </c>
      <c r="C36" s="124"/>
      <c r="D36" s="237">
        <v>4.7</v>
      </c>
      <c r="E36" s="237"/>
      <c r="F36" s="237">
        <v>1.1000000000000001</v>
      </c>
      <c r="G36" s="237"/>
      <c r="H36" s="237">
        <v>-11</v>
      </c>
      <c r="I36" s="237"/>
      <c r="J36" s="237">
        <v>-86.1</v>
      </c>
      <c r="K36" s="357"/>
      <c r="L36" s="357" t="s">
        <v>75</v>
      </c>
      <c r="M36" s="357"/>
      <c r="N36" s="237">
        <v>8.1</v>
      </c>
      <c r="O36" s="237"/>
      <c r="P36" s="237">
        <v>3</v>
      </c>
      <c r="Q36" s="237"/>
      <c r="R36" s="237">
        <v>1.6</v>
      </c>
      <c r="S36" s="237"/>
      <c r="T36" s="237">
        <v>-11.8</v>
      </c>
      <c r="U36" s="357"/>
      <c r="V36" s="357" t="s">
        <v>34</v>
      </c>
      <c r="W36" s="357"/>
      <c r="X36" s="357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 t="s">
        <v>511</v>
      </c>
      <c r="C37" s="124"/>
      <c r="D37" s="237">
        <v>13.6</v>
      </c>
      <c r="E37" s="237"/>
      <c r="F37" s="237">
        <v>3.3</v>
      </c>
      <c r="G37" s="237"/>
      <c r="H37" s="237">
        <v>9.8000000000000007</v>
      </c>
      <c r="I37" s="237"/>
      <c r="J37" s="237">
        <v>161.80000000000001</v>
      </c>
      <c r="K37" s="357"/>
      <c r="L37" s="357" t="s">
        <v>75</v>
      </c>
      <c r="M37" s="357"/>
      <c r="N37" s="237">
        <v>-0.9</v>
      </c>
      <c r="O37" s="237"/>
      <c r="P37" s="237">
        <v>-0.2</v>
      </c>
      <c r="Q37" s="237"/>
      <c r="R37" s="237">
        <v>2</v>
      </c>
      <c r="S37" s="237"/>
      <c r="T37" s="237">
        <v>6.1</v>
      </c>
      <c r="U37" s="357"/>
      <c r="V37" s="357" t="s">
        <v>34</v>
      </c>
      <c r="W37" s="357"/>
      <c r="X37" s="357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/>
      <c r="B38" s="197" t="s">
        <v>512</v>
      </c>
      <c r="C38" s="124"/>
      <c r="D38" s="237">
        <v>-5.6</v>
      </c>
      <c r="E38" s="237"/>
      <c r="F38" s="237">
        <v>-0.3</v>
      </c>
      <c r="G38" s="237"/>
      <c r="H38" s="237">
        <v>-3.9</v>
      </c>
      <c r="I38" s="237"/>
      <c r="J38" s="237">
        <v>33</v>
      </c>
      <c r="K38" s="357"/>
      <c r="L38" s="357" t="s">
        <v>75</v>
      </c>
      <c r="M38" s="357"/>
      <c r="N38" s="237">
        <v>9.1999999999999993</v>
      </c>
      <c r="O38" s="237"/>
      <c r="P38" s="237">
        <v>-6.5</v>
      </c>
      <c r="Q38" s="237"/>
      <c r="R38" s="237">
        <v>-5.6</v>
      </c>
      <c r="S38" s="237"/>
      <c r="T38" s="237">
        <v>4.5</v>
      </c>
      <c r="U38" s="357"/>
      <c r="V38" s="357" t="s">
        <v>34</v>
      </c>
      <c r="W38" s="357"/>
      <c r="X38" s="357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/>
      <c r="B39" s="228" t="s">
        <v>513</v>
      </c>
      <c r="C39" s="124"/>
      <c r="D39" s="357">
        <v>-27.9</v>
      </c>
      <c r="E39" s="357"/>
      <c r="F39" s="357">
        <v>-11</v>
      </c>
      <c r="G39" s="357"/>
      <c r="H39" s="357">
        <v>7.6</v>
      </c>
      <c r="I39" s="357"/>
      <c r="J39" s="357">
        <v>168.1</v>
      </c>
      <c r="K39" s="357"/>
      <c r="L39" s="357" t="s">
        <v>75</v>
      </c>
      <c r="M39" s="357"/>
      <c r="N39" s="357">
        <v>10.199999999999999</v>
      </c>
      <c r="O39" s="357"/>
      <c r="P39" s="357">
        <v>9.6</v>
      </c>
      <c r="Q39" s="357"/>
      <c r="R39" s="357">
        <v>10</v>
      </c>
      <c r="S39" s="357"/>
      <c r="T39" s="357">
        <v>40.299999999999997</v>
      </c>
      <c r="U39" s="357"/>
      <c r="V39" s="357"/>
      <c r="W39" s="357"/>
      <c r="X39" s="357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514</v>
      </c>
      <c r="C40" s="124"/>
      <c r="D40" s="237">
        <v>24.4</v>
      </c>
      <c r="E40" s="237"/>
      <c r="F40" s="237">
        <v>3.8</v>
      </c>
      <c r="G40" s="237"/>
      <c r="H40" s="237">
        <v>-8.9</v>
      </c>
      <c r="I40" s="237"/>
      <c r="J40" s="237">
        <v>-71.7</v>
      </c>
      <c r="K40" s="357"/>
      <c r="L40" s="357" t="s">
        <v>75</v>
      </c>
      <c r="M40" s="357"/>
      <c r="N40" s="237">
        <v>-32.6</v>
      </c>
      <c r="O40" s="237"/>
      <c r="P40" s="237">
        <v>-2.1</v>
      </c>
      <c r="Q40" s="237"/>
      <c r="R40" s="237">
        <v>-1.8</v>
      </c>
      <c r="S40" s="237"/>
      <c r="T40" s="237">
        <v>-14.5</v>
      </c>
      <c r="U40" s="357"/>
      <c r="V40" s="357" t="s">
        <v>34</v>
      </c>
      <c r="W40" s="357"/>
      <c r="X40" s="357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/>
      <c r="B41" s="197" t="s">
        <v>515</v>
      </c>
      <c r="C41" s="124"/>
      <c r="D41" s="237">
        <v>-0.6</v>
      </c>
      <c r="E41" s="237"/>
      <c r="F41" s="237">
        <v>8.6999999999999993</v>
      </c>
      <c r="G41" s="237"/>
      <c r="H41" s="237">
        <v>18.899999999999999</v>
      </c>
      <c r="I41" s="237"/>
      <c r="J41" s="237">
        <v>57.6</v>
      </c>
      <c r="K41" s="357"/>
      <c r="L41" s="357" t="s">
        <v>75</v>
      </c>
      <c r="M41" s="357"/>
      <c r="N41" s="237">
        <v>-17.2</v>
      </c>
      <c r="O41" s="237"/>
      <c r="P41" s="237">
        <v>6.7</v>
      </c>
      <c r="Q41" s="237"/>
      <c r="R41" s="237">
        <v>-10.7</v>
      </c>
      <c r="S41" s="237"/>
      <c r="T41" s="237">
        <v>4.4000000000000004</v>
      </c>
      <c r="U41" s="357"/>
      <c r="V41" s="357" t="s">
        <v>34</v>
      </c>
      <c r="W41" s="357"/>
      <c r="X41" s="357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516</v>
      </c>
      <c r="C42" s="124"/>
      <c r="D42" s="237">
        <v>-7.2</v>
      </c>
      <c r="E42" s="237"/>
      <c r="F42" s="237">
        <v>4.3</v>
      </c>
      <c r="G42" s="237"/>
      <c r="H42" s="237">
        <v>1.3</v>
      </c>
      <c r="I42" s="237"/>
      <c r="J42" s="237">
        <v>-61.5</v>
      </c>
      <c r="K42" s="357"/>
      <c r="L42" s="357" t="s">
        <v>75</v>
      </c>
      <c r="M42" s="357"/>
      <c r="N42" s="237">
        <v>20</v>
      </c>
      <c r="O42" s="237"/>
      <c r="P42" s="237">
        <v>2</v>
      </c>
      <c r="Q42" s="237"/>
      <c r="R42" s="237">
        <v>-55.3</v>
      </c>
      <c r="S42" s="237"/>
      <c r="T42" s="237">
        <v>-23.3</v>
      </c>
      <c r="U42" s="357"/>
      <c r="V42" s="357" t="s">
        <v>34</v>
      </c>
      <c r="W42" s="357"/>
      <c r="X42" s="357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505</v>
      </c>
      <c r="C43" s="124"/>
      <c r="D43" s="237">
        <v>10.1</v>
      </c>
      <c r="E43" s="237"/>
      <c r="F43" s="237">
        <v>13.6</v>
      </c>
      <c r="G43" s="237"/>
      <c r="H43" s="237">
        <v>-14.6</v>
      </c>
      <c r="I43" s="237"/>
      <c r="J43" s="237">
        <v>152.1</v>
      </c>
      <c r="K43" s="357"/>
      <c r="L43" s="357" t="s">
        <v>75</v>
      </c>
      <c r="M43" s="357"/>
      <c r="N43" s="237">
        <v>24.6</v>
      </c>
      <c r="O43" s="237"/>
      <c r="P43" s="237">
        <v>-6.4</v>
      </c>
      <c r="Q43" s="237"/>
      <c r="R43" s="237">
        <v>312.5</v>
      </c>
      <c r="S43" s="237"/>
      <c r="T43" s="237">
        <v>37</v>
      </c>
      <c r="U43" s="357"/>
      <c r="V43" s="357" t="s">
        <v>34</v>
      </c>
      <c r="W43" s="357"/>
      <c r="X43" s="357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/>
      <c r="C44" s="124"/>
      <c r="D44" s="237"/>
      <c r="E44" s="237"/>
      <c r="F44" s="237"/>
      <c r="G44" s="237"/>
      <c r="H44" s="237"/>
      <c r="I44" s="237"/>
      <c r="J44" s="237"/>
      <c r="K44" s="357"/>
      <c r="L44" s="357"/>
      <c r="M44" s="357"/>
      <c r="N44" s="237"/>
      <c r="O44" s="237"/>
      <c r="P44" s="237"/>
      <c r="Q44" s="237"/>
      <c r="R44" s="237"/>
      <c r="S44" s="237"/>
      <c r="T44" s="237"/>
      <c r="U44" s="357"/>
      <c r="V44" s="357" t="s">
        <v>34</v>
      </c>
      <c r="W44" s="357"/>
      <c r="X44" s="357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 t="s">
        <v>501</v>
      </c>
      <c r="B45" s="197" t="s">
        <v>506</v>
      </c>
      <c r="C45" s="124"/>
      <c r="D45" s="237">
        <v>-3.4</v>
      </c>
      <c r="E45" s="237"/>
      <c r="F45" s="237">
        <v>-11.7</v>
      </c>
      <c r="G45" s="237"/>
      <c r="H45" s="237">
        <v>-33.1</v>
      </c>
      <c r="I45" s="237"/>
      <c r="J45" s="237">
        <v>-100</v>
      </c>
      <c r="K45" s="357"/>
      <c r="L45" s="357" t="s">
        <v>75</v>
      </c>
      <c r="M45" s="357"/>
      <c r="N45" s="237">
        <v>-11</v>
      </c>
      <c r="O45" s="237"/>
      <c r="P45" s="237">
        <v>-11</v>
      </c>
      <c r="Q45" s="237"/>
      <c r="R45" s="237">
        <v>-46.7</v>
      </c>
      <c r="S45" s="237"/>
      <c r="T45" s="237">
        <v>-37.799999999999997</v>
      </c>
      <c r="U45" s="357"/>
      <c r="V45" s="357" t="s">
        <v>34</v>
      </c>
      <c r="W45" s="357"/>
      <c r="X45" s="357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507</v>
      </c>
      <c r="C46" s="124"/>
      <c r="D46" s="237">
        <v>0.6</v>
      </c>
      <c r="E46" s="237"/>
      <c r="F46" s="237">
        <v>-4.8</v>
      </c>
      <c r="G46" s="237"/>
      <c r="H46" s="237">
        <v>51.8</v>
      </c>
      <c r="I46" s="237"/>
      <c r="J46" s="446" t="s">
        <v>689</v>
      </c>
      <c r="K46" s="357"/>
      <c r="L46" s="357" t="s">
        <v>75</v>
      </c>
      <c r="M46" s="357"/>
      <c r="N46" s="237">
        <v>50.6</v>
      </c>
      <c r="O46" s="237"/>
      <c r="P46" s="237">
        <v>5.5</v>
      </c>
      <c r="Q46" s="237"/>
      <c r="R46" s="237">
        <v>-1.5</v>
      </c>
      <c r="S46" s="237"/>
      <c r="T46" s="237">
        <v>46.9</v>
      </c>
      <c r="U46" s="357"/>
      <c r="V46" s="357" t="s">
        <v>34</v>
      </c>
      <c r="W46" s="357"/>
      <c r="X46" s="357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508</v>
      </c>
      <c r="C47" s="124"/>
      <c r="D47" s="237">
        <v>7</v>
      </c>
      <c r="E47" s="237"/>
      <c r="F47" s="237">
        <v>-10.4</v>
      </c>
      <c r="G47" s="237"/>
      <c r="H47" s="237">
        <v>17.600000000000001</v>
      </c>
      <c r="I47" s="237"/>
      <c r="J47" s="237">
        <v>-45.5</v>
      </c>
      <c r="K47" s="357"/>
      <c r="L47" s="357" t="s">
        <v>75</v>
      </c>
      <c r="M47" s="357"/>
      <c r="N47" s="237">
        <v>-22.8</v>
      </c>
      <c r="O47" s="237"/>
      <c r="P47" s="237">
        <v>-10.4</v>
      </c>
      <c r="Q47" s="237"/>
      <c r="R47" s="237">
        <v>13</v>
      </c>
      <c r="S47" s="237"/>
      <c r="T47" s="237">
        <v>17.2</v>
      </c>
      <c r="U47" s="357"/>
      <c r="V47" s="357" t="s">
        <v>34</v>
      </c>
      <c r="W47" s="357"/>
      <c r="X47" s="357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 t="s">
        <v>509</v>
      </c>
      <c r="C48" s="124"/>
      <c r="D48" s="237">
        <v>1.2</v>
      </c>
      <c r="E48" s="237"/>
      <c r="F48" s="237">
        <v>12.7</v>
      </c>
      <c r="G48" s="237"/>
      <c r="H48" s="237">
        <v>-12.2</v>
      </c>
      <c r="I48" s="237"/>
      <c r="J48" s="237">
        <v>9.5</v>
      </c>
      <c r="K48" s="357"/>
      <c r="L48" s="357" t="s">
        <v>75</v>
      </c>
      <c r="M48" s="357"/>
      <c r="N48" s="237">
        <v>10</v>
      </c>
      <c r="O48" s="237"/>
      <c r="P48" s="237">
        <v>-6.4</v>
      </c>
      <c r="Q48" s="237"/>
      <c r="R48" s="237">
        <v>-0.6</v>
      </c>
      <c r="S48" s="237"/>
      <c r="T48" s="237">
        <v>-36.1</v>
      </c>
      <c r="U48" s="357"/>
      <c r="V48" s="357" t="s">
        <v>34</v>
      </c>
      <c r="W48" s="357"/>
      <c r="X48" s="357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/>
      <c r="B49" s="197" t="s">
        <v>510</v>
      </c>
      <c r="C49" s="124"/>
      <c r="D49" s="237">
        <v>-9.6999999999999993</v>
      </c>
      <c r="E49" s="237"/>
      <c r="F49" s="237">
        <v>5.2</v>
      </c>
      <c r="G49" s="237"/>
      <c r="H49" s="237">
        <v>13.7</v>
      </c>
      <c r="I49" s="237"/>
      <c r="J49" s="237">
        <v>-66.3</v>
      </c>
      <c r="K49" s="357"/>
      <c r="L49" s="357" t="s">
        <v>75</v>
      </c>
      <c r="M49" s="357"/>
      <c r="N49" s="237">
        <v>-8.3000000000000007</v>
      </c>
      <c r="O49" s="237"/>
      <c r="P49" s="237">
        <v>5</v>
      </c>
      <c r="Q49" s="237"/>
      <c r="R49" s="237">
        <v>6.1</v>
      </c>
      <c r="S49" s="237"/>
      <c r="T49" s="237">
        <v>-3</v>
      </c>
      <c r="U49" s="357"/>
      <c r="V49" s="357" t="s">
        <v>34</v>
      </c>
      <c r="W49" s="357"/>
      <c r="X49" s="357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 t="s">
        <v>511</v>
      </c>
      <c r="C50" s="124"/>
      <c r="D50" s="237">
        <v>-1.2</v>
      </c>
      <c r="E50" s="237"/>
      <c r="F50" s="237">
        <v>-2.2999999999999998</v>
      </c>
      <c r="G50" s="237"/>
      <c r="H50" s="237">
        <v>-16.3</v>
      </c>
      <c r="I50" s="237"/>
      <c r="J50" s="237">
        <v>-100</v>
      </c>
      <c r="K50" s="357"/>
      <c r="L50" s="357" t="s">
        <v>75</v>
      </c>
      <c r="M50" s="357"/>
      <c r="N50" s="237">
        <v>-3.2</v>
      </c>
      <c r="O50" s="237"/>
      <c r="P50" s="237">
        <v>0</v>
      </c>
      <c r="Q50" s="237"/>
      <c r="R50" s="237">
        <v>-15.2</v>
      </c>
      <c r="S50" s="237"/>
      <c r="T50" s="237">
        <v>-2.4</v>
      </c>
      <c r="U50" s="357"/>
      <c r="V50" s="357" t="s">
        <v>34</v>
      </c>
      <c r="W50" s="357"/>
      <c r="X50" s="357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/>
      <c r="B51" s="197" t="s">
        <v>512</v>
      </c>
      <c r="C51" s="124"/>
      <c r="D51" s="237">
        <v>21.2</v>
      </c>
      <c r="E51" s="237"/>
      <c r="F51" s="237">
        <v>16.2</v>
      </c>
      <c r="G51" s="237"/>
      <c r="H51" s="237">
        <v>23.6</v>
      </c>
      <c r="I51" s="237"/>
      <c r="J51" s="237"/>
      <c r="K51" s="357"/>
      <c r="L51" s="357" t="s">
        <v>75</v>
      </c>
      <c r="M51" s="357"/>
      <c r="N51" s="237">
        <v>4.4000000000000004</v>
      </c>
      <c r="O51" s="237"/>
      <c r="P51" s="237">
        <v>14.9</v>
      </c>
      <c r="Q51" s="237"/>
      <c r="R51" s="237">
        <v>18.399999999999999</v>
      </c>
      <c r="S51" s="237"/>
      <c r="T51" s="237">
        <v>20.7</v>
      </c>
      <c r="U51" s="357"/>
      <c r="V51" s="357" t="s">
        <v>34</v>
      </c>
      <c r="W51" s="357"/>
      <c r="X51" s="357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/>
      <c r="B52" s="197" t="s">
        <v>513</v>
      </c>
      <c r="C52" s="124"/>
      <c r="D52" s="357">
        <v>-29.5</v>
      </c>
      <c r="E52" s="357"/>
      <c r="F52" s="357">
        <v>-3.3</v>
      </c>
      <c r="G52" s="357"/>
      <c r="H52" s="357">
        <v>-6.1</v>
      </c>
      <c r="I52" s="357"/>
      <c r="J52" s="357">
        <v>-76.099999999999994</v>
      </c>
      <c r="K52" s="357"/>
      <c r="L52" s="357" t="s">
        <v>75</v>
      </c>
      <c r="M52" s="357"/>
      <c r="N52" s="357">
        <v>5.8</v>
      </c>
      <c r="O52" s="357"/>
      <c r="P52" s="357">
        <v>-9</v>
      </c>
      <c r="Q52" s="357"/>
      <c r="R52" s="357">
        <v>-4.4000000000000004</v>
      </c>
      <c r="S52" s="357"/>
      <c r="T52" s="357">
        <v>34</v>
      </c>
      <c r="U52" s="357"/>
      <c r="V52" s="357"/>
      <c r="W52" s="357"/>
      <c r="X52" s="357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514</v>
      </c>
      <c r="C53" s="124"/>
      <c r="D53" s="237">
        <v>5.2</v>
      </c>
      <c r="E53" s="237"/>
      <c r="F53" s="237">
        <v>-14.5</v>
      </c>
      <c r="G53" s="237"/>
      <c r="H53" s="237">
        <v>-3.2</v>
      </c>
      <c r="I53" s="237"/>
      <c r="J53" s="237">
        <v>675</v>
      </c>
      <c r="K53" s="357"/>
      <c r="L53" s="357" t="s">
        <v>75</v>
      </c>
      <c r="M53" s="357"/>
      <c r="N53" s="237">
        <v>26.5</v>
      </c>
      <c r="O53" s="237"/>
      <c r="P53" s="237">
        <v>6.3</v>
      </c>
      <c r="Q53" s="237"/>
      <c r="R53" s="237">
        <v>7.3</v>
      </c>
      <c r="S53" s="237"/>
      <c r="T53" s="237">
        <v>-9.1</v>
      </c>
      <c r="U53" s="357"/>
      <c r="V53" s="357" t="s">
        <v>34</v>
      </c>
      <c r="W53" s="357"/>
      <c r="X53" s="357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/>
      <c r="B54" s="197" t="s">
        <v>515</v>
      </c>
      <c r="C54" s="124"/>
      <c r="D54" s="237">
        <v>7.3</v>
      </c>
      <c r="E54" s="237"/>
      <c r="F54" s="237">
        <v>11.9</v>
      </c>
      <c r="G54" s="237"/>
      <c r="H54" s="237">
        <v>7.6</v>
      </c>
      <c r="I54" s="237"/>
      <c r="J54" s="237">
        <v>-24.2</v>
      </c>
      <c r="K54" s="357"/>
      <c r="L54" s="357" t="s">
        <v>75</v>
      </c>
      <c r="M54" s="357"/>
      <c r="N54" s="237">
        <v>8.6999999999999993</v>
      </c>
      <c r="O54" s="237"/>
      <c r="P54" s="237">
        <v>3.7</v>
      </c>
      <c r="Q54" s="237"/>
      <c r="R54" s="237">
        <v>-8.6999999999999993</v>
      </c>
      <c r="S54" s="237"/>
      <c r="T54" s="237">
        <v>5.7</v>
      </c>
      <c r="U54" s="357"/>
      <c r="V54" s="357" t="s">
        <v>34</v>
      </c>
      <c r="W54" s="357"/>
      <c r="X54" s="357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516</v>
      </c>
      <c r="C55" s="124"/>
      <c r="D55" s="237">
        <v>11.7</v>
      </c>
      <c r="E55" s="237"/>
      <c r="F55" s="237">
        <v>5.3</v>
      </c>
      <c r="G55" s="237"/>
      <c r="H55" s="237">
        <v>1.9</v>
      </c>
      <c r="I55" s="237"/>
      <c r="J55" s="237">
        <v>-100</v>
      </c>
      <c r="K55" s="357"/>
      <c r="L55" s="357" t="s">
        <v>75</v>
      </c>
      <c r="M55" s="357"/>
      <c r="N55" s="237">
        <v>-9.5</v>
      </c>
      <c r="O55" s="237"/>
      <c r="P55" s="237">
        <v>-9.6999999999999993</v>
      </c>
      <c r="Q55" s="237"/>
      <c r="R55" s="237">
        <v>-3.1</v>
      </c>
      <c r="S55" s="237"/>
      <c r="T55" s="237">
        <v>-19.600000000000001</v>
      </c>
      <c r="U55" s="357"/>
      <c r="V55" s="357" t="s">
        <v>34</v>
      </c>
      <c r="W55" s="357"/>
      <c r="X55" s="357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 t="s">
        <v>505</v>
      </c>
      <c r="C56" s="124"/>
      <c r="D56" s="237">
        <v>7.4</v>
      </c>
      <c r="E56" s="237"/>
      <c r="F56" s="237">
        <v>-7.9</v>
      </c>
      <c r="G56" s="237"/>
      <c r="H56" s="237">
        <v>-13.4</v>
      </c>
      <c r="I56" s="237"/>
      <c r="J56" s="446" t="s">
        <v>689</v>
      </c>
      <c r="K56" s="357"/>
      <c r="L56" s="357" t="s">
        <v>75</v>
      </c>
      <c r="M56" s="357"/>
      <c r="N56" s="237">
        <v>-35.700000000000003</v>
      </c>
      <c r="O56" s="237"/>
      <c r="P56" s="237">
        <v>12.8</v>
      </c>
      <c r="Q56" s="237"/>
      <c r="R56" s="237">
        <v>8.9</v>
      </c>
      <c r="S56" s="237"/>
      <c r="T56" s="237">
        <v>17</v>
      </c>
      <c r="U56" s="357"/>
      <c r="V56" s="357" t="s">
        <v>34</v>
      </c>
      <c r="W56" s="357"/>
      <c r="X56" s="357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243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321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322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244</v>
      </c>
      <c r="B62" s="56"/>
    </row>
    <row r="63" spans="1:256" x14ac:dyDescent="0.2">
      <c r="A63" s="56" t="s">
        <v>245</v>
      </c>
      <c r="B63" s="56"/>
    </row>
    <row r="64" spans="1:256" x14ac:dyDescent="0.2">
      <c r="A64" s="215" t="s">
        <v>475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 x14ac:dyDescent="0.2">
      <c r="A65" s="215"/>
      <c r="B65" s="1"/>
      <c r="C65" s="1"/>
    </row>
    <row r="66" spans="1:3" ht="11.25" customHeight="1" x14ac:dyDescent="0.2">
      <c r="A66" s="358" t="s">
        <v>78</v>
      </c>
      <c r="B66" s="1"/>
      <c r="C66" s="1"/>
    </row>
    <row r="67" spans="1:3" ht="11.25" customHeight="1" x14ac:dyDescent="0.2">
      <c r="A67" s="149" t="s">
        <v>481</v>
      </c>
      <c r="B67" s="1"/>
      <c r="C67" s="1"/>
    </row>
    <row r="68" spans="1:3" ht="11.25" customHeight="1" x14ac:dyDescent="0.2">
      <c r="A68" s="448" t="s">
        <v>690</v>
      </c>
      <c r="B68" s="1"/>
      <c r="C68" s="1"/>
    </row>
    <row r="69" spans="1:3" ht="3.75" customHeight="1" x14ac:dyDescent="0.2">
      <c r="A69" s="184"/>
    </row>
    <row r="70" spans="1:3" x14ac:dyDescent="0.2">
      <c r="A70" s="18" t="s">
        <v>484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S70"/>
  <sheetViews>
    <sheetView zoomScaleNormal="100" workbookViewId="0"/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39" t="s">
        <v>101</v>
      </c>
      <c r="B1" s="339"/>
      <c r="C1" s="339"/>
      <c r="D1" s="339"/>
      <c r="E1" s="339"/>
      <c r="F1" s="340"/>
      <c r="G1" s="340"/>
      <c r="H1" s="340"/>
      <c r="I1" s="340"/>
      <c r="J1" s="340"/>
      <c r="K1" s="340"/>
      <c r="L1" s="339"/>
      <c r="M1" s="339"/>
      <c r="N1" s="340"/>
      <c r="O1" s="340"/>
      <c r="P1" s="340"/>
      <c r="Q1" s="339"/>
      <c r="R1" s="340"/>
      <c r="S1" s="339"/>
    </row>
    <row r="2" spans="1:19" ht="3.75" customHeight="1" x14ac:dyDescent="0.2">
      <c r="A2" s="339"/>
      <c r="B2" s="339"/>
      <c r="C2" s="339"/>
      <c r="D2" s="339"/>
      <c r="E2" s="339"/>
      <c r="F2" s="340"/>
      <c r="G2" s="340"/>
      <c r="H2" s="340"/>
      <c r="I2" s="340"/>
      <c r="J2" s="340"/>
      <c r="K2" s="340"/>
      <c r="L2" s="339"/>
      <c r="M2" s="339"/>
      <c r="N2" s="340"/>
      <c r="O2" s="340"/>
      <c r="P2" s="340"/>
      <c r="Q2" s="339"/>
      <c r="R2" s="340"/>
      <c r="S2" s="339"/>
    </row>
    <row r="3" spans="1:19" ht="17.25" x14ac:dyDescent="0.25">
      <c r="A3" s="443" t="s">
        <v>323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175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62"/>
      <c r="B6" s="562"/>
      <c r="C6" s="647"/>
      <c r="D6" s="569" t="s">
        <v>324</v>
      </c>
      <c r="E6" s="671"/>
      <c r="F6" s="648" t="s">
        <v>325</v>
      </c>
      <c r="G6" s="649"/>
      <c r="H6" s="648" t="s">
        <v>278</v>
      </c>
      <c r="I6" s="649"/>
      <c r="J6" s="648" t="s">
        <v>326</v>
      </c>
      <c r="K6" s="649"/>
      <c r="L6" s="648" t="s">
        <v>327</v>
      </c>
      <c r="M6" s="649"/>
      <c r="N6" s="648" t="s">
        <v>328</v>
      </c>
      <c r="O6" s="649"/>
      <c r="P6" s="648" t="s">
        <v>329</v>
      </c>
      <c r="Q6" s="649"/>
      <c r="R6" s="579" t="s">
        <v>330</v>
      </c>
      <c r="S6" s="579"/>
    </row>
    <row r="7" spans="1:19" ht="11.25" customHeight="1" x14ac:dyDescent="0.2">
      <c r="A7" s="651" t="s">
        <v>82</v>
      </c>
      <c r="B7" s="651"/>
      <c r="C7" s="651"/>
      <c r="D7" s="652" t="s">
        <v>331</v>
      </c>
      <c r="E7" s="655"/>
      <c r="F7" s="654">
        <v>84</v>
      </c>
      <c r="G7" s="655"/>
      <c r="H7" s="654">
        <v>85</v>
      </c>
      <c r="I7" s="655"/>
      <c r="J7" s="654" t="s">
        <v>332</v>
      </c>
      <c r="K7" s="655"/>
      <c r="L7" s="654">
        <v>39</v>
      </c>
      <c r="M7" s="655"/>
      <c r="N7" s="654">
        <v>90</v>
      </c>
      <c r="O7" s="655"/>
      <c r="P7" s="652" t="s">
        <v>60</v>
      </c>
      <c r="Q7" s="653"/>
      <c r="R7" s="650" t="s">
        <v>17</v>
      </c>
      <c r="S7" s="650"/>
    </row>
    <row r="8" spans="1:19" ht="18.75" customHeight="1" x14ac:dyDescent="0.2">
      <c r="A8" s="539" t="s">
        <v>197</v>
      </c>
      <c r="B8" s="539"/>
      <c r="C8" s="539"/>
      <c r="D8" s="656" t="s">
        <v>333</v>
      </c>
      <c r="E8" s="659"/>
      <c r="F8" s="656" t="s">
        <v>334</v>
      </c>
      <c r="G8" s="659"/>
      <c r="H8" s="656" t="s">
        <v>335</v>
      </c>
      <c r="I8" s="659"/>
      <c r="J8" s="656" t="s">
        <v>336</v>
      </c>
      <c r="K8" s="659"/>
      <c r="L8" s="656" t="s">
        <v>337</v>
      </c>
      <c r="M8" s="659"/>
      <c r="N8" s="656" t="s">
        <v>338</v>
      </c>
      <c r="O8" s="659"/>
      <c r="P8" s="541" t="s">
        <v>339</v>
      </c>
      <c r="Q8" s="542"/>
      <c r="R8" s="541" t="s">
        <v>267</v>
      </c>
      <c r="S8" s="543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500</v>
      </c>
      <c r="B12" s="197" t="s">
        <v>510</v>
      </c>
      <c r="C12" s="300"/>
      <c r="D12" s="361">
        <v>651884718</v>
      </c>
      <c r="E12" s="361"/>
      <c r="F12" s="361">
        <v>636605587</v>
      </c>
      <c r="G12" s="361"/>
      <c r="H12" s="361">
        <v>386917084.5</v>
      </c>
      <c r="I12" s="361"/>
      <c r="J12" s="361">
        <v>202571348</v>
      </c>
      <c r="K12" s="361"/>
      <c r="L12" s="361">
        <v>190062045.19999999</v>
      </c>
      <c r="M12" s="361"/>
      <c r="N12" s="361">
        <v>140620804.80000001</v>
      </c>
      <c r="O12" s="361"/>
      <c r="P12" s="361">
        <v>4181048964</v>
      </c>
      <c r="Q12" s="361"/>
      <c r="R12" s="361">
        <v>4718672461</v>
      </c>
      <c r="S12" s="159"/>
    </row>
    <row r="13" spans="1:19" ht="11.25" customHeight="1" x14ac:dyDescent="0.2">
      <c r="A13" s="197"/>
      <c r="B13" s="197" t="s">
        <v>511</v>
      </c>
      <c r="C13" s="300"/>
      <c r="D13" s="361">
        <v>399762398</v>
      </c>
      <c r="E13" s="361"/>
      <c r="F13" s="361">
        <v>657104057</v>
      </c>
      <c r="G13" s="361"/>
      <c r="H13" s="361">
        <v>378354313.80000001</v>
      </c>
      <c r="I13" s="361"/>
      <c r="J13" s="361">
        <v>189065329</v>
      </c>
      <c r="K13" s="361"/>
      <c r="L13" s="361">
        <v>191427438.80000001</v>
      </c>
      <c r="M13" s="361"/>
      <c r="N13" s="361">
        <v>143699624.19999999</v>
      </c>
      <c r="O13" s="361"/>
      <c r="P13" s="361">
        <v>4163216299</v>
      </c>
      <c r="Q13" s="361"/>
      <c r="R13" s="361">
        <v>4522908984</v>
      </c>
      <c r="S13" s="159"/>
    </row>
    <row r="14" spans="1:19" ht="11.25" customHeight="1" x14ac:dyDescent="0.2">
      <c r="A14" s="197"/>
      <c r="B14" s="197" t="s">
        <v>512</v>
      </c>
      <c r="C14" s="300"/>
      <c r="D14" s="361">
        <v>402015701</v>
      </c>
      <c r="E14" s="361"/>
      <c r="F14" s="361">
        <v>641326660</v>
      </c>
      <c r="G14" s="361"/>
      <c r="H14" s="361">
        <v>371050059.5</v>
      </c>
      <c r="I14" s="361"/>
      <c r="J14" s="361">
        <v>198347890</v>
      </c>
      <c r="K14" s="361"/>
      <c r="L14" s="361">
        <v>175762224.59999999</v>
      </c>
      <c r="M14" s="361"/>
      <c r="N14" s="361">
        <v>139761498.80000001</v>
      </c>
      <c r="O14" s="361"/>
      <c r="P14" s="361">
        <v>4279314418</v>
      </c>
      <c r="Q14" s="361"/>
      <c r="R14" s="361">
        <v>4618298902</v>
      </c>
      <c r="S14" s="159"/>
    </row>
    <row r="15" spans="1:19" ht="11.25" customHeight="1" x14ac:dyDescent="0.2">
      <c r="A15" s="197"/>
      <c r="B15" s="197" t="s">
        <v>513</v>
      </c>
      <c r="C15" s="341"/>
      <c r="D15" s="361">
        <v>376246439</v>
      </c>
      <c r="E15" s="361"/>
      <c r="F15" s="361">
        <v>735177053</v>
      </c>
      <c r="G15" s="361"/>
      <c r="H15" s="361">
        <v>394539415.80000001</v>
      </c>
      <c r="I15" s="361"/>
      <c r="J15" s="361">
        <v>221501496</v>
      </c>
      <c r="K15" s="361"/>
      <c r="L15" s="361">
        <v>180099180.69999999</v>
      </c>
      <c r="M15" s="361"/>
      <c r="N15" s="361">
        <v>144410742.09999999</v>
      </c>
      <c r="O15" s="361"/>
      <c r="P15" s="361">
        <v>4091020779</v>
      </c>
      <c r="Q15" s="361"/>
      <c r="R15" s="361">
        <v>4524357292</v>
      </c>
      <c r="S15" s="159"/>
    </row>
    <row r="16" spans="1:19" ht="11.25" customHeight="1" x14ac:dyDescent="0.2">
      <c r="A16" s="197"/>
      <c r="B16" s="197" t="s">
        <v>514</v>
      </c>
      <c r="C16" s="341"/>
      <c r="D16" s="361">
        <v>422850023</v>
      </c>
      <c r="E16" s="361"/>
      <c r="F16" s="361">
        <v>742612430</v>
      </c>
      <c r="G16" s="361"/>
      <c r="H16" s="361">
        <v>381968674.30000001</v>
      </c>
      <c r="I16" s="361"/>
      <c r="J16" s="361">
        <v>221933692</v>
      </c>
      <c r="K16" s="361"/>
      <c r="L16" s="361">
        <v>173869857.90000001</v>
      </c>
      <c r="M16" s="361"/>
      <c r="N16" s="361">
        <v>144116632.5</v>
      </c>
      <c r="O16" s="361"/>
      <c r="P16" s="361">
        <v>4266929396</v>
      </c>
      <c r="Q16" s="361"/>
      <c r="R16" s="361">
        <v>4713774271</v>
      </c>
      <c r="S16" s="159"/>
    </row>
    <row r="17" spans="1:19" ht="11.25" customHeight="1" x14ac:dyDescent="0.2">
      <c r="A17" s="197"/>
      <c r="B17" s="197" t="s">
        <v>515</v>
      </c>
      <c r="C17" s="341"/>
      <c r="D17" s="361">
        <v>376066126</v>
      </c>
      <c r="E17" s="361"/>
      <c r="F17" s="361">
        <v>777329629</v>
      </c>
      <c r="G17" s="361"/>
      <c r="H17" s="361">
        <v>391367820</v>
      </c>
      <c r="I17" s="361"/>
      <c r="J17" s="361">
        <v>208052958</v>
      </c>
      <c r="K17" s="361"/>
      <c r="L17" s="361">
        <v>179377386.5</v>
      </c>
      <c r="M17" s="361"/>
      <c r="N17" s="361">
        <v>142511019.40000001</v>
      </c>
      <c r="O17" s="361"/>
      <c r="P17" s="361">
        <v>4534036775</v>
      </c>
      <c r="Q17" s="361"/>
      <c r="R17" s="361">
        <v>5024585677</v>
      </c>
      <c r="S17" s="159"/>
    </row>
    <row r="18" spans="1:19" ht="11.25" customHeight="1" x14ac:dyDescent="0.2">
      <c r="A18" s="197"/>
      <c r="B18" s="197" t="s">
        <v>516</v>
      </c>
      <c r="C18" s="341"/>
      <c r="D18" s="361">
        <v>562996156</v>
      </c>
      <c r="E18" s="361"/>
      <c r="F18" s="361">
        <v>836249780</v>
      </c>
      <c r="G18" s="361"/>
      <c r="H18" s="361">
        <v>432651802.39999998</v>
      </c>
      <c r="I18" s="361"/>
      <c r="J18" s="361">
        <v>217394019</v>
      </c>
      <c r="K18" s="361"/>
      <c r="L18" s="361">
        <v>185368386.90000001</v>
      </c>
      <c r="M18" s="361"/>
      <c r="N18" s="361">
        <v>150678146.69999999</v>
      </c>
      <c r="O18" s="361"/>
      <c r="P18" s="361">
        <v>4789280184</v>
      </c>
      <c r="Q18" s="361"/>
      <c r="R18" s="361">
        <v>5343326491</v>
      </c>
      <c r="S18" s="159"/>
    </row>
    <row r="19" spans="1:19" ht="11.25" customHeight="1" x14ac:dyDescent="0.2">
      <c r="A19" s="197"/>
      <c r="B19" s="197" t="s">
        <v>505</v>
      </c>
      <c r="C19" s="341"/>
      <c r="D19" s="361">
        <v>432577534</v>
      </c>
      <c r="E19" s="361"/>
      <c r="F19" s="361">
        <v>803979500</v>
      </c>
      <c r="G19" s="361"/>
      <c r="H19" s="361">
        <v>417125425.10000002</v>
      </c>
      <c r="I19" s="361"/>
      <c r="J19" s="361">
        <v>190214319</v>
      </c>
      <c r="K19" s="361"/>
      <c r="L19" s="361">
        <v>195060171</v>
      </c>
      <c r="M19" s="361"/>
      <c r="N19" s="361">
        <v>143766042.30000001</v>
      </c>
      <c r="O19" s="361"/>
      <c r="P19" s="361">
        <v>4572689906</v>
      </c>
      <c r="Q19" s="361"/>
      <c r="R19" s="361">
        <v>5053267885</v>
      </c>
      <c r="S19" s="159"/>
    </row>
    <row r="20" spans="1:19" ht="11.25" customHeight="1" x14ac:dyDescent="0.2">
      <c r="A20" s="197"/>
      <c r="B20" s="197"/>
      <c r="C20" s="34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159"/>
    </row>
    <row r="21" spans="1:19" ht="11.25" customHeight="1" x14ac:dyDescent="0.2">
      <c r="A21" s="197" t="s">
        <v>501</v>
      </c>
      <c r="B21" s="197" t="s">
        <v>506</v>
      </c>
      <c r="C21" s="341"/>
      <c r="D21" s="361">
        <v>644097728</v>
      </c>
      <c r="E21" s="361"/>
      <c r="F21" s="361">
        <v>686357020</v>
      </c>
      <c r="G21" s="361"/>
      <c r="H21" s="361">
        <v>444175882.69999999</v>
      </c>
      <c r="I21" s="361"/>
      <c r="J21" s="361">
        <v>229567013</v>
      </c>
      <c r="K21" s="361"/>
      <c r="L21" s="361">
        <v>195977082.5</v>
      </c>
      <c r="M21" s="361"/>
      <c r="N21" s="361">
        <v>143999316.40000001</v>
      </c>
      <c r="O21" s="361"/>
      <c r="P21" s="361">
        <v>4520529361</v>
      </c>
      <c r="Q21" s="361"/>
      <c r="R21" s="361">
        <v>5103556442</v>
      </c>
      <c r="S21" s="159"/>
    </row>
    <row r="22" spans="1:19" ht="11.25" customHeight="1" x14ac:dyDescent="0.2">
      <c r="A22" s="197"/>
      <c r="B22" s="197" t="s">
        <v>507</v>
      </c>
      <c r="C22" s="341"/>
      <c r="D22" s="361">
        <v>450795654</v>
      </c>
      <c r="E22" s="361"/>
      <c r="F22" s="361">
        <v>610197018</v>
      </c>
      <c r="G22" s="361"/>
      <c r="H22" s="361">
        <v>397658178.69999999</v>
      </c>
      <c r="I22" s="361"/>
      <c r="J22" s="361">
        <v>242590702</v>
      </c>
      <c r="K22" s="361"/>
      <c r="L22" s="361">
        <v>185351541.5</v>
      </c>
      <c r="M22" s="361"/>
      <c r="N22" s="361">
        <v>141110134.5</v>
      </c>
      <c r="O22" s="361"/>
      <c r="P22" s="361">
        <v>4347623622</v>
      </c>
      <c r="Q22" s="361"/>
      <c r="R22" s="361">
        <v>4790015119</v>
      </c>
      <c r="S22" s="159"/>
    </row>
    <row r="23" spans="1:19" ht="11.25" customHeight="1" x14ac:dyDescent="0.2">
      <c r="A23" s="197"/>
      <c r="B23" s="197" t="s">
        <v>508</v>
      </c>
      <c r="C23" s="341"/>
      <c r="D23" s="361">
        <v>646101676</v>
      </c>
      <c r="E23" s="361"/>
      <c r="F23" s="361">
        <v>686237991</v>
      </c>
      <c r="G23" s="361"/>
      <c r="H23" s="361">
        <v>402715010.30000001</v>
      </c>
      <c r="I23" s="361"/>
      <c r="J23" s="361">
        <v>209666333</v>
      </c>
      <c r="K23" s="361"/>
      <c r="L23" s="361">
        <v>179971428</v>
      </c>
      <c r="M23" s="361"/>
      <c r="N23" s="361">
        <v>140421879.40000001</v>
      </c>
      <c r="O23" s="361"/>
      <c r="P23" s="361">
        <v>4493724437</v>
      </c>
      <c r="Q23" s="361"/>
      <c r="R23" s="361">
        <v>5163942379</v>
      </c>
      <c r="S23" s="159"/>
    </row>
    <row r="24" spans="1:19" ht="11.25" customHeight="1" x14ac:dyDescent="0.2">
      <c r="A24" s="197"/>
      <c r="B24" s="197" t="s">
        <v>509</v>
      </c>
      <c r="C24" s="341"/>
      <c r="D24" s="361">
        <v>606203816</v>
      </c>
      <c r="E24" s="361"/>
      <c r="F24" s="361">
        <v>680014802</v>
      </c>
      <c r="G24" s="361"/>
      <c r="H24" s="361">
        <v>392017919.5</v>
      </c>
      <c r="I24" s="361"/>
      <c r="J24" s="361">
        <v>201704824</v>
      </c>
      <c r="K24" s="361"/>
      <c r="L24" s="361">
        <v>179165414.69999999</v>
      </c>
      <c r="M24" s="361"/>
      <c r="N24" s="361">
        <v>145334967.30000001</v>
      </c>
      <c r="O24" s="361"/>
      <c r="P24" s="361">
        <v>4558526458</v>
      </c>
      <c r="Q24" s="361"/>
      <c r="R24" s="361">
        <v>5180118686</v>
      </c>
      <c r="S24" s="159"/>
    </row>
    <row r="25" spans="1:19" ht="11.25" customHeight="1" x14ac:dyDescent="0.2">
      <c r="A25" s="197"/>
      <c r="B25" s="197" t="s">
        <v>510</v>
      </c>
      <c r="C25" s="341"/>
      <c r="D25" s="361">
        <v>487492638</v>
      </c>
      <c r="E25" s="361"/>
      <c r="F25" s="361">
        <v>734912132</v>
      </c>
      <c r="G25" s="361"/>
      <c r="H25" s="361">
        <v>426373646.19999999</v>
      </c>
      <c r="I25" s="361"/>
      <c r="J25" s="361">
        <v>211062369</v>
      </c>
      <c r="K25" s="361"/>
      <c r="L25" s="361">
        <v>208561307.40000001</v>
      </c>
      <c r="M25" s="361"/>
      <c r="N25" s="361">
        <v>146281727.40000001</v>
      </c>
      <c r="O25" s="361"/>
      <c r="P25" s="361">
        <v>4578849570</v>
      </c>
      <c r="Q25" s="361"/>
      <c r="R25" s="361">
        <v>4937966251</v>
      </c>
      <c r="S25" s="159"/>
    </row>
    <row r="26" spans="1:19" ht="11.25" customHeight="1" x14ac:dyDescent="0.2">
      <c r="A26" s="197"/>
      <c r="B26" s="197" t="s">
        <v>511</v>
      </c>
      <c r="C26" s="341"/>
      <c r="D26" s="361">
        <v>812538230</v>
      </c>
      <c r="E26" s="361"/>
      <c r="F26" s="361">
        <v>707550829</v>
      </c>
      <c r="G26" s="361"/>
      <c r="H26" s="361">
        <v>409732329.10000002</v>
      </c>
      <c r="I26" s="361"/>
      <c r="J26" s="361">
        <v>199776678</v>
      </c>
      <c r="K26" s="361"/>
      <c r="L26" s="361">
        <v>187361517</v>
      </c>
      <c r="M26" s="361"/>
      <c r="N26" s="361">
        <v>150853650.40000001</v>
      </c>
      <c r="O26" s="361"/>
      <c r="P26" s="361">
        <v>4612450129</v>
      </c>
      <c r="Q26" s="361"/>
      <c r="R26" s="361">
        <v>5432490675</v>
      </c>
      <c r="S26" s="159"/>
    </row>
    <row r="27" spans="1:19" ht="11.25" customHeight="1" x14ac:dyDescent="0.2">
      <c r="A27" s="197"/>
      <c r="B27" s="197" t="s">
        <v>512</v>
      </c>
      <c r="C27" s="341"/>
      <c r="D27" s="361">
        <v>794241241</v>
      </c>
      <c r="E27" s="361"/>
      <c r="F27" s="361">
        <v>746650811</v>
      </c>
      <c r="G27" s="361"/>
      <c r="H27" s="361">
        <v>433273374</v>
      </c>
      <c r="I27" s="361"/>
      <c r="J27" s="361">
        <v>225108552</v>
      </c>
      <c r="K27" s="361"/>
      <c r="L27" s="361">
        <v>199747064.19999999</v>
      </c>
      <c r="M27" s="361"/>
      <c r="N27" s="361">
        <v>156438687.30000001</v>
      </c>
      <c r="O27" s="361"/>
      <c r="P27" s="361">
        <v>4693421882</v>
      </c>
      <c r="Q27" s="361"/>
      <c r="R27" s="361">
        <v>5449548764</v>
      </c>
      <c r="S27" s="159"/>
    </row>
    <row r="28" spans="1:19" ht="11.25" customHeight="1" x14ac:dyDescent="0.2">
      <c r="A28" s="197"/>
      <c r="B28" s="197" t="s">
        <v>513</v>
      </c>
      <c r="C28" s="341"/>
      <c r="D28" s="361">
        <v>588914980</v>
      </c>
      <c r="E28" s="361"/>
      <c r="F28" s="361">
        <v>770221181</v>
      </c>
      <c r="G28" s="361"/>
      <c r="H28" s="361">
        <v>435691114.10000002</v>
      </c>
      <c r="I28" s="361"/>
      <c r="J28" s="361">
        <v>249024030</v>
      </c>
      <c r="K28" s="361"/>
      <c r="L28" s="361">
        <v>197040151.5</v>
      </c>
      <c r="M28" s="361"/>
      <c r="N28" s="361">
        <v>155527121.69999999</v>
      </c>
      <c r="O28" s="361"/>
      <c r="P28" s="361">
        <v>4606903389</v>
      </c>
      <c r="Q28" s="361"/>
      <c r="R28" s="361">
        <v>5270109410</v>
      </c>
      <c r="S28" s="159"/>
    </row>
    <row r="29" spans="1:19" ht="11.25" customHeight="1" x14ac:dyDescent="0.2">
      <c r="A29" s="197"/>
      <c r="B29" s="197" t="s">
        <v>514</v>
      </c>
      <c r="C29" s="159"/>
      <c r="D29" s="361">
        <v>744184721</v>
      </c>
      <c r="E29" s="361"/>
      <c r="F29" s="361">
        <v>711305911</v>
      </c>
      <c r="G29" s="361"/>
      <c r="H29" s="361">
        <v>445420830.60000002</v>
      </c>
      <c r="I29" s="361"/>
      <c r="J29" s="361">
        <v>236255194</v>
      </c>
      <c r="K29" s="361"/>
      <c r="L29" s="361">
        <v>184514972.5</v>
      </c>
      <c r="M29" s="361"/>
      <c r="N29" s="361">
        <v>153470694.09999999</v>
      </c>
      <c r="O29" s="361"/>
      <c r="P29" s="361">
        <v>5034563645</v>
      </c>
      <c r="Q29" s="361"/>
      <c r="R29" s="361">
        <v>5764631638</v>
      </c>
      <c r="S29" s="159"/>
    </row>
    <row r="30" spans="1:19" ht="11.25" customHeight="1" x14ac:dyDescent="0.2">
      <c r="A30" s="197"/>
      <c r="B30" s="197" t="s">
        <v>515</v>
      </c>
      <c r="C30" s="341"/>
      <c r="D30" s="361">
        <v>622868155</v>
      </c>
      <c r="E30" s="361"/>
      <c r="F30" s="361">
        <v>863156392</v>
      </c>
      <c r="G30" s="361"/>
      <c r="H30" s="361">
        <v>469670676.10000002</v>
      </c>
      <c r="I30" s="361"/>
      <c r="J30" s="361">
        <v>278215839</v>
      </c>
      <c r="K30" s="361"/>
      <c r="L30" s="361">
        <v>209880912.19999999</v>
      </c>
      <c r="M30" s="361"/>
      <c r="N30" s="361">
        <v>153565713.90000001</v>
      </c>
      <c r="O30" s="361"/>
      <c r="P30" s="361">
        <v>4802410232</v>
      </c>
      <c r="Q30" s="361"/>
      <c r="R30" s="361">
        <v>5486290978</v>
      </c>
      <c r="S30" s="159"/>
    </row>
    <row r="31" spans="1:19" ht="11.25" customHeight="1" x14ac:dyDescent="0.2">
      <c r="A31" s="197"/>
      <c r="B31" s="197" t="s">
        <v>516</v>
      </c>
      <c r="C31" s="341"/>
      <c r="D31" s="361">
        <v>575031666</v>
      </c>
      <c r="E31" s="361"/>
      <c r="F31" s="361">
        <v>779962554</v>
      </c>
      <c r="G31" s="361"/>
      <c r="H31" s="361">
        <v>450098423.60000002</v>
      </c>
      <c r="I31" s="361"/>
      <c r="J31" s="361">
        <v>249818650</v>
      </c>
      <c r="K31" s="361"/>
      <c r="L31" s="361">
        <v>207821316.40000001</v>
      </c>
      <c r="M31" s="361"/>
      <c r="N31" s="361">
        <v>153941151.80000001</v>
      </c>
      <c r="O31" s="361"/>
      <c r="P31" s="361">
        <v>4715860868</v>
      </c>
      <c r="Q31" s="361"/>
      <c r="R31" s="361">
        <v>5357202167</v>
      </c>
      <c r="S31" s="159"/>
    </row>
    <row r="32" spans="1:19" ht="11.25" customHeight="1" x14ac:dyDescent="0.2">
      <c r="A32" s="197"/>
      <c r="B32" s="197" t="s">
        <v>505</v>
      </c>
      <c r="C32" s="341"/>
      <c r="D32" s="361">
        <v>684013790</v>
      </c>
      <c r="E32" s="361"/>
      <c r="F32" s="361">
        <v>774130553</v>
      </c>
      <c r="G32" s="361"/>
      <c r="H32" s="361">
        <v>386323539.60000002</v>
      </c>
      <c r="I32" s="361"/>
      <c r="J32" s="361">
        <v>199127625</v>
      </c>
      <c r="K32" s="361"/>
      <c r="L32" s="361">
        <v>192032086.30000001</v>
      </c>
      <c r="M32" s="361"/>
      <c r="N32" s="361">
        <v>147950766</v>
      </c>
      <c r="O32" s="361"/>
      <c r="P32" s="361">
        <v>4697923771</v>
      </c>
      <c r="Q32" s="361"/>
      <c r="R32" s="361">
        <v>5375996851</v>
      </c>
      <c r="S32" s="159"/>
    </row>
    <row r="33" spans="1:19" ht="3.75" customHeight="1" x14ac:dyDescent="0.2">
      <c r="A33" s="342"/>
      <c r="B33" s="343"/>
      <c r="C33" s="341"/>
      <c r="D33" s="86"/>
      <c r="E33" s="86"/>
      <c r="F33" s="86"/>
      <c r="G33" s="86"/>
      <c r="H33" s="86"/>
      <c r="I33" s="86"/>
      <c r="J33" s="344"/>
      <c r="K33" s="344"/>
      <c r="L33" s="344"/>
      <c r="M33" s="344"/>
      <c r="N33" s="344"/>
      <c r="O33" s="344"/>
      <c r="P33" s="344"/>
      <c r="Q33" s="159"/>
      <c r="R33" s="162"/>
      <c r="S33" s="159"/>
    </row>
    <row r="34" spans="1:19" ht="11.25" customHeight="1" x14ac:dyDescent="0.2">
      <c r="A34" s="345" t="s">
        <v>279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500</v>
      </c>
      <c r="B36" s="197" t="s">
        <v>510</v>
      </c>
      <c r="C36" s="341"/>
      <c r="D36" s="237">
        <v>63.7</v>
      </c>
      <c r="E36" s="237"/>
      <c r="F36" s="237">
        <v>10.6</v>
      </c>
      <c r="G36" s="237"/>
      <c r="H36" s="237">
        <v>-2.7</v>
      </c>
      <c r="I36" s="237"/>
      <c r="J36" s="237">
        <v>1.8</v>
      </c>
      <c r="K36" s="237"/>
      <c r="L36" s="237">
        <v>8.3000000000000007</v>
      </c>
      <c r="M36" s="237"/>
      <c r="N36" s="237">
        <v>8</v>
      </c>
      <c r="O36" s="237"/>
      <c r="P36" s="237">
        <v>-0.7</v>
      </c>
      <c r="Q36" s="237"/>
      <c r="R36" s="237">
        <v>1.9</v>
      </c>
      <c r="S36" s="86"/>
    </row>
    <row r="37" spans="1:19" ht="11.25" customHeight="1" x14ac:dyDescent="0.2">
      <c r="A37" s="197"/>
      <c r="B37" s="197" t="s">
        <v>511</v>
      </c>
      <c r="C37" s="341"/>
      <c r="D37" s="237">
        <v>-38.700000000000003</v>
      </c>
      <c r="E37" s="237"/>
      <c r="F37" s="237">
        <v>3.2</v>
      </c>
      <c r="G37" s="237"/>
      <c r="H37" s="237">
        <v>-2.2000000000000002</v>
      </c>
      <c r="I37" s="237"/>
      <c r="J37" s="237">
        <v>-6.7</v>
      </c>
      <c r="K37" s="237"/>
      <c r="L37" s="237">
        <v>0.7</v>
      </c>
      <c r="M37" s="237"/>
      <c r="N37" s="237">
        <v>2.2000000000000002</v>
      </c>
      <c r="O37" s="237"/>
      <c r="P37" s="237">
        <v>-0.4</v>
      </c>
      <c r="Q37" s="237"/>
      <c r="R37" s="237">
        <v>-4.0999999999999996</v>
      </c>
      <c r="S37" s="86"/>
    </row>
    <row r="38" spans="1:19" ht="11.25" customHeight="1" x14ac:dyDescent="0.2">
      <c r="A38" s="197"/>
      <c r="B38" s="197" t="s">
        <v>512</v>
      </c>
      <c r="C38" s="341"/>
      <c r="D38" s="237">
        <v>0.6</v>
      </c>
      <c r="E38" s="237"/>
      <c r="F38" s="237">
        <v>-2.4</v>
      </c>
      <c r="G38" s="237"/>
      <c r="H38" s="237">
        <v>-1.9</v>
      </c>
      <c r="I38" s="237"/>
      <c r="J38" s="237">
        <v>4.9000000000000004</v>
      </c>
      <c r="K38" s="237"/>
      <c r="L38" s="237">
        <v>-8.1999999999999993</v>
      </c>
      <c r="M38" s="237"/>
      <c r="N38" s="237">
        <v>-2.7</v>
      </c>
      <c r="O38" s="237"/>
      <c r="P38" s="237">
        <v>2.8</v>
      </c>
      <c r="Q38" s="237"/>
      <c r="R38" s="237">
        <v>2.1</v>
      </c>
      <c r="S38" s="86"/>
    </row>
    <row r="39" spans="1:19" ht="11.25" customHeight="1" x14ac:dyDescent="0.2">
      <c r="A39" s="197"/>
      <c r="B39" s="197" t="s">
        <v>513</v>
      </c>
      <c r="C39" s="341"/>
      <c r="D39" s="237">
        <v>-6.4</v>
      </c>
      <c r="E39" s="237"/>
      <c r="F39" s="237">
        <v>14.6</v>
      </c>
      <c r="G39" s="237"/>
      <c r="H39" s="237">
        <v>6.3</v>
      </c>
      <c r="I39" s="237"/>
      <c r="J39" s="237">
        <v>11.7</v>
      </c>
      <c r="K39" s="237"/>
      <c r="L39" s="237">
        <v>2.5</v>
      </c>
      <c r="M39" s="237"/>
      <c r="N39" s="237">
        <v>3.3</v>
      </c>
      <c r="O39" s="237"/>
      <c r="P39" s="237">
        <v>-4.4000000000000004</v>
      </c>
      <c r="Q39" s="237"/>
      <c r="R39" s="237">
        <v>-2</v>
      </c>
      <c r="S39" s="86"/>
    </row>
    <row r="40" spans="1:19" ht="11.25" customHeight="1" x14ac:dyDescent="0.2">
      <c r="A40" s="197"/>
      <c r="B40" s="197" t="s">
        <v>514</v>
      </c>
      <c r="C40" s="341"/>
      <c r="D40" s="237">
        <v>12.4</v>
      </c>
      <c r="E40" s="237"/>
      <c r="F40" s="237">
        <v>1</v>
      </c>
      <c r="G40" s="237"/>
      <c r="H40" s="237">
        <v>-3.2</v>
      </c>
      <c r="I40" s="237"/>
      <c r="J40" s="237">
        <v>0.2</v>
      </c>
      <c r="K40" s="237"/>
      <c r="L40" s="237">
        <v>-3.5</v>
      </c>
      <c r="M40" s="237"/>
      <c r="N40" s="237">
        <v>-0.2</v>
      </c>
      <c r="O40" s="237"/>
      <c r="P40" s="237">
        <v>4.3</v>
      </c>
      <c r="Q40" s="237"/>
      <c r="R40" s="237">
        <v>4.2</v>
      </c>
      <c r="S40" s="86"/>
    </row>
    <row r="41" spans="1:19" ht="11.25" customHeight="1" x14ac:dyDescent="0.2">
      <c r="A41" s="197"/>
      <c r="B41" s="197" t="s">
        <v>515</v>
      </c>
      <c r="C41" s="341"/>
      <c r="D41" s="237">
        <v>-11.1</v>
      </c>
      <c r="E41" s="237"/>
      <c r="F41" s="237">
        <v>4.7</v>
      </c>
      <c r="G41" s="237"/>
      <c r="H41" s="237">
        <v>2.5</v>
      </c>
      <c r="I41" s="237"/>
      <c r="J41" s="237">
        <v>-6.3</v>
      </c>
      <c r="K41" s="237"/>
      <c r="L41" s="237">
        <v>3.2</v>
      </c>
      <c r="M41" s="237"/>
      <c r="N41" s="237">
        <v>-1.1000000000000001</v>
      </c>
      <c r="O41" s="237"/>
      <c r="P41" s="237">
        <v>6.3</v>
      </c>
      <c r="Q41" s="237"/>
      <c r="R41" s="237">
        <v>6.6</v>
      </c>
      <c r="S41" s="86"/>
    </row>
    <row r="42" spans="1:19" ht="11.25" customHeight="1" x14ac:dyDescent="0.2">
      <c r="A42" s="197"/>
      <c r="B42" s="197" t="s">
        <v>516</v>
      </c>
      <c r="C42" s="341"/>
      <c r="D42" s="237">
        <v>49.7</v>
      </c>
      <c r="E42" s="237"/>
      <c r="F42" s="237">
        <v>7.6</v>
      </c>
      <c r="G42" s="237"/>
      <c r="H42" s="237">
        <v>10.5</v>
      </c>
      <c r="I42" s="237"/>
      <c r="J42" s="237">
        <v>4.5</v>
      </c>
      <c r="K42" s="237"/>
      <c r="L42" s="237">
        <v>3.3</v>
      </c>
      <c r="M42" s="237"/>
      <c r="N42" s="237">
        <v>5.7</v>
      </c>
      <c r="O42" s="237"/>
      <c r="P42" s="237">
        <v>5.6</v>
      </c>
      <c r="Q42" s="237"/>
      <c r="R42" s="237">
        <v>6.3</v>
      </c>
      <c r="S42" s="86"/>
    </row>
    <row r="43" spans="1:19" ht="11.25" customHeight="1" x14ac:dyDescent="0.2">
      <c r="A43" s="197"/>
      <c r="B43" s="197" t="s">
        <v>505</v>
      </c>
      <c r="C43" s="341"/>
      <c r="D43" s="237">
        <v>-23.2</v>
      </c>
      <c r="E43" s="237"/>
      <c r="F43" s="237">
        <v>-3.9</v>
      </c>
      <c r="G43" s="237"/>
      <c r="H43" s="237">
        <v>-3.6</v>
      </c>
      <c r="I43" s="237"/>
      <c r="J43" s="237">
        <v>-12.5</v>
      </c>
      <c r="K43" s="237"/>
      <c r="L43" s="237">
        <v>5.2</v>
      </c>
      <c r="M43" s="237"/>
      <c r="N43" s="237">
        <v>-4.5999999999999996</v>
      </c>
      <c r="O43" s="237"/>
      <c r="P43" s="237">
        <v>-4.5</v>
      </c>
      <c r="Q43" s="237"/>
      <c r="R43" s="237">
        <v>-5.4</v>
      </c>
      <c r="S43" s="86"/>
    </row>
    <row r="44" spans="1:19" ht="11.25" customHeight="1" x14ac:dyDescent="0.2">
      <c r="A44" s="197"/>
      <c r="B44" s="197"/>
      <c r="C44" s="341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86"/>
    </row>
    <row r="45" spans="1:19" ht="11.25" customHeight="1" x14ac:dyDescent="0.2">
      <c r="A45" s="197" t="s">
        <v>501</v>
      </c>
      <c r="B45" s="197" t="s">
        <v>506</v>
      </c>
      <c r="C45" s="341"/>
      <c r="D45" s="237">
        <v>48.9</v>
      </c>
      <c r="E45" s="237"/>
      <c r="F45" s="237">
        <v>-14.6</v>
      </c>
      <c r="G45" s="237"/>
      <c r="H45" s="237">
        <v>6.5</v>
      </c>
      <c r="I45" s="237"/>
      <c r="J45" s="237">
        <v>20.7</v>
      </c>
      <c r="K45" s="237"/>
      <c r="L45" s="237">
        <v>0.5</v>
      </c>
      <c r="M45" s="237"/>
      <c r="N45" s="237">
        <v>0.2</v>
      </c>
      <c r="O45" s="237"/>
      <c r="P45" s="237">
        <v>-1.1000000000000001</v>
      </c>
      <c r="Q45" s="237"/>
      <c r="R45" s="237">
        <v>1</v>
      </c>
      <c r="S45" s="86"/>
    </row>
    <row r="46" spans="1:19" ht="11.25" customHeight="1" x14ac:dyDescent="0.2">
      <c r="A46" s="197"/>
      <c r="B46" s="197" t="s">
        <v>507</v>
      </c>
      <c r="C46" s="341"/>
      <c r="D46" s="237">
        <v>-30</v>
      </c>
      <c r="E46" s="237"/>
      <c r="F46" s="237">
        <v>-11.1</v>
      </c>
      <c r="G46" s="237"/>
      <c r="H46" s="237">
        <v>-10.5</v>
      </c>
      <c r="I46" s="237"/>
      <c r="J46" s="237">
        <v>5.7</v>
      </c>
      <c r="K46" s="237"/>
      <c r="L46" s="237">
        <v>-5.4</v>
      </c>
      <c r="M46" s="237"/>
      <c r="N46" s="237">
        <v>-2</v>
      </c>
      <c r="O46" s="237"/>
      <c r="P46" s="237">
        <v>-3.8</v>
      </c>
      <c r="Q46" s="237"/>
      <c r="R46" s="237">
        <v>-6.1</v>
      </c>
      <c r="S46" s="86"/>
    </row>
    <row r="47" spans="1:19" ht="11.25" customHeight="1" x14ac:dyDescent="0.2">
      <c r="A47" s="197"/>
      <c r="B47" s="197" t="s">
        <v>508</v>
      </c>
      <c r="C47" s="341"/>
      <c r="D47" s="237">
        <v>43.3</v>
      </c>
      <c r="E47" s="237"/>
      <c r="F47" s="237">
        <v>12.5</v>
      </c>
      <c r="G47" s="237"/>
      <c r="H47" s="237">
        <v>1.3</v>
      </c>
      <c r="I47" s="237"/>
      <c r="J47" s="237">
        <v>-13.6</v>
      </c>
      <c r="K47" s="237"/>
      <c r="L47" s="237">
        <v>-2.9</v>
      </c>
      <c r="M47" s="237"/>
      <c r="N47" s="237">
        <v>-0.5</v>
      </c>
      <c r="O47" s="237"/>
      <c r="P47" s="237">
        <v>3.4</v>
      </c>
      <c r="Q47" s="237"/>
      <c r="R47" s="237">
        <v>7.8</v>
      </c>
      <c r="S47" s="86"/>
    </row>
    <row r="48" spans="1:19" ht="11.25" customHeight="1" x14ac:dyDescent="0.2">
      <c r="A48" s="197"/>
      <c r="B48" s="197" t="s">
        <v>509</v>
      </c>
      <c r="C48" s="341"/>
      <c r="D48" s="237">
        <v>-6.2</v>
      </c>
      <c r="E48" s="237"/>
      <c r="F48" s="237">
        <v>-0.9</v>
      </c>
      <c r="G48" s="237"/>
      <c r="H48" s="237">
        <v>-2.7</v>
      </c>
      <c r="I48" s="237"/>
      <c r="J48" s="237">
        <v>-3.8</v>
      </c>
      <c r="K48" s="237"/>
      <c r="L48" s="237">
        <v>-0.4</v>
      </c>
      <c r="M48" s="237"/>
      <c r="N48" s="237">
        <v>3.5</v>
      </c>
      <c r="O48" s="237"/>
      <c r="P48" s="237">
        <v>1.4</v>
      </c>
      <c r="Q48" s="237"/>
      <c r="R48" s="237">
        <v>0.3</v>
      </c>
      <c r="S48" s="86"/>
    </row>
    <row r="49" spans="1:19" ht="11.25" customHeight="1" x14ac:dyDescent="0.2">
      <c r="A49" s="197"/>
      <c r="B49" s="197" t="s">
        <v>510</v>
      </c>
      <c r="C49" s="341"/>
      <c r="D49" s="237">
        <v>-19.600000000000001</v>
      </c>
      <c r="E49" s="237"/>
      <c r="F49" s="237">
        <v>8.1</v>
      </c>
      <c r="G49" s="237"/>
      <c r="H49" s="237">
        <v>8.8000000000000007</v>
      </c>
      <c r="I49" s="237"/>
      <c r="J49" s="237">
        <v>4.5999999999999996</v>
      </c>
      <c r="K49" s="237"/>
      <c r="L49" s="237">
        <v>16.399999999999999</v>
      </c>
      <c r="M49" s="237"/>
      <c r="N49" s="237">
        <v>0.7</v>
      </c>
      <c r="O49" s="237"/>
      <c r="P49" s="237">
        <v>0.4</v>
      </c>
      <c r="Q49" s="237"/>
      <c r="R49" s="237">
        <v>-4.7</v>
      </c>
      <c r="S49" s="86"/>
    </row>
    <row r="50" spans="1:19" ht="11.25" customHeight="1" x14ac:dyDescent="0.2">
      <c r="A50" s="197"/>
      <c r="B50" s="197" t="s">
        <v>511</v>
      </c>
      <c r="C50" s="341"/>
      <c r="D50" s="237">
        <v>66.7</v>
      </c>
      <c r="E50" s="237"/>
      <c r="F50" s="237">
        <v>-3.7</v>
      </c>
      <c r="G50" s="237"/>
      <c r="H50" s="237">
        <v>-3.9</v>
      </c>
      <c r="I50" s="237"/>
      <c r="J50" s="237">
        <v>-5.3</v>
      </c>
      <c r="K50" s="237"/>
      <c r="L50" s="237">
        <v>-10.199999999999999</v>
      </c>
      <c r="M50" s="237"/>
      <c r="N50" s="237">
        <v>3.1</v>
      </c>
      <c r="O50" s="237"/>
      <c r="P50" s="237">
        <v>0.7</v>
      </c>
      <c r="Q50" s="237"/>
      <c r="R50" s="237">
        <v>10</v>
      </c>
      <c r="S50" s="86"/>
    </row>
    <row r="51" spans="1:19" ht="11.25" customHeight="1" x14ac:dyDescent="0.2">
      <c r="A51" s="197"/>
      <c r="B51" s="197" t="s">
        <v>512</v>
      </c>
      <c r="C51" s="341"/>
      <c r="D51" s="237">
        <v>-2.2999999999999998</v>
      </c>
      <c r="E51" s="237"/>
      <c r="F51" s="237">
        <v>5.5</v>
      </c>
      <c r="G51" s="237"/>
      <c r="H51" s="237">
        <v>5.7</v>
      </c>
      <c r="I51" s="237"/>
      <c r="J51" s="237">
        <v>12.7</v>
      </c>
      <c r="K51" s="237"/>
      <c r="L51" s="237">
        <v>6.6</v>
      </c>
      <c r="M51" s="237"/>
      <c r="N51" s="237">
        <v>3.7</v>
      </c>
      <c r="O51" s="237"/>
      <c r="P51" s="237">
        <v>1.8</v>
      </c>
      <c r="Q51" s="237"/>
      <c r="R51" s="237">
        <v>0.3</v>
      </c>
      <c r="S51" s="86"/>
    </row>
    <row r="52" spans="1:19" ht="11.25" customHeight="1" x14ac:dyDescent="0.2">
      <c r="A52" s="197"/>
      <c r="B52" s="197" t="s">
        <v>513</v>
      </c>
      <c r="C52" s="341"/>
      <c r="D52" s="237">
        <v>-25.9</v>
      </c>
      <c r="E52" s="237"/>
      <c r="F52" s="237">
        <v>3.2</v>
      </c>
      <c r="G52" s="237"/>
      <c r="H52" s="237">
        <v>0.6</v>
      </c>
      <c r="I52" s="237"/>
      <c r="J52" s="237">
        <v>10.6</v>
      </c>
      <c r="K52" s="237"/>
      <c r="L52" s="237">
        <v>-1.4</v>
      </c>
      <c r="M52" s="237"/>
      <c r="N52" s="237">
        <v>-0.6</v>
      </c>
      <c r="O52" s="237"/>
      <c r="P52" s="237">
        <v>-1.8</v>
      </c>
      <c r="Q52" s="237"/>
      <c r="R52" s="237">
        <v>-3.3</v>
      </c>
      <c r="S52" s="86"/>
    </row>
    <row r="53" spans="1:19" ht="11.25" customHeight="1" x14ac:dyDescent="0.2">
      <c r="A53" s="197"/>
      <c r="B53" s="197" t="s">
        <v>514</v>
      </c>
      <c r="C53" s="341"/>
      <c r="D53" s="237">
        <v>26.4</v>
      </c>
      <c r="E53" s="237"/>
      <c r="F53" s="237">
        <v>-7.6</v>
      </c>
      <c r="G53" s="237"/>
      <c r="H53" s="237">
        <v>2.2000000000000002</v>
      </c>
      <c r="I53" s="237"/>
      <c r="J53" s="237">
        <v>-5.0999999999999996</v>
      </c>
      <c r="K53" s="237"/>
      <c r="L53" s="237">
        <v>-6.4</v>
      </c>
      <c r="M53" s="237"/>
      <c r="N53" s="237">
        <v>-1.3</v>
      </c>
      <c r="O53" s="237"/>
      <c r="P53" s="237">
        <v>9.3000000000000007</v>
      </c>
      <c r="Q53" s="237"/>
      <c r="R53" s="237">
        <v>9.4</v>
      </c>
      <c r="S53" s="86"/>
    </row>
    <row r="54" spans="1:19" ht="11.25" customHeight="1" x14ac:dyDescent="0.2">
      <c r="A54" s="197"/>
      <c r="B54" s="197" t="s">
        <v>515</v>
      </c>
      <c r="C54" s="341"/>
      <c r="D54" s="237">
        <v>-16.3</v>
      </c>
      <c r="E54" s="237"/>
      <c r="F54" s="237">
        <v>21.3</v>
      </c>
      <c r="G54" s="237"/>
      <c r="H54" s="237">
        <v>5.4</v>
      </c>
      <c r="I54" s="237"/>
      <c r="J54" s="237">
        <v>17.8</v>
      </c>
      <c r="K54" s="237"/>
      <c r="L54" s="237">
        <v>13.7</v>
      </c>
      <c r="M54" s="237"/>
      <c r="N54" s="237">
        <v>0.1</v>
      </c>
      <c r="O54" s="237"/>
      <c r="P54" s="237">
        <v>-4.5999999999999996</v>
      </c>
      <c r="Q54" s="237"/>
      <c r="R54" s="237">
        <v>-4.8</v>
      </c>
      <c r="S54" s="86"/>
    </row>
    <row r="55" spans="1:19" ht="11.25" customHeight="1" x14ac:dyDescent="0.2">
      <c r="A55" s="197"/>
      <c r="B55" s="197" t="s">
        <v>516</v>
      </c>
      <c r="C55" s="341"/>
      <c r="D55" s="237">
        <v>-7.7</v>
      </c>
      <c r="E55" s="237"/>
      <c r="F55" s="237">
        <v>-9.6</v>
      </c>
      <c r="G55" s="237"/>
      <c r="H55" s="237">
        <v>-4.2</v>
      </c>
      <c r="I55" s="237"/>
      <c r="J55" s="237">
        <v>-10.199999999999999</v>
      </c>
      <c r="K55" s="237"/>
      <c r="L55" s="237">
        <v>-1</v>
      </c>
      <c r="M55" s="237"/>
      <c r="N55" s="237">
        <v>0.2</v>
      </c>
      <c r="O55" s="237"/>
      <c r="P55" s="237">
        <v>-1.8</v>
      </c>
      <c r="Q55" s="237"/>
      <c r="R55" s="237">
        <v>-2.4</v>
      </c>
      <c r="S55" s="86"/>
    </row>
    <row r="56" spans="1:19" ht="11.25" customHeight="1" x14ac:dyDescent="0.2">
      <c r="A56" s="197"/>
      <c r="B56" s="197" t="s">
        <v>505</v>
      </c>
      <c r="C56" s="341"/>
      <c r="D56" s="237">
        <v>19</v>
      </c>
      <c r="E56" s="237"/>
      <c r="F56" s="237">
        <v>-0.7</v>
      </c>
      <c r="G56" s="237"/>
      <c r="H56" s="237">
        <v>-14.2</v>
      </c>
      <c r="I56" s="237"/>
      <c r="J56" s="237">
        <v>-20.3</v>
      </c>
      <c r="K56" s="237"/>
      <c r="L56" s="237">
        <v>-7.6</v>
      </c>
      <c r="M56" s="237"/>
      <c r="N56" s="237">
        <v>-3.9</v>
      </c>
      <c r="O56" s="237"/>
      <c r="P56" s="237">
        <v>-0.4</v>
      </c>
      <c r="Q56" s="237"/>
      <c r="R56" s="237">
        <v>0.4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415" customFormat="1" ht="11.25" customHeight="1" x14ac:dyDescent="0.2">
      <c r="A59" s="29" t="s">
        <v>340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415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415" customFormat="1" ht="11.25" customHeight="1" x14ac:dyDescent="0.2">
      <c r="A61" s="29" t="s">
        <v>280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415" customFormat="1" ht="11.25" customHeight="1" x14ac:dyDescent="0.2">
      <c r="A62" s="29" t="s">
        <v>247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415" customFormat="1" ht="11.25" customHeight="1" x14ac:dyDescent="0.2">
      <c r="A63" s="56" t="s">
        <v>248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415" customFormat="1" ht="11.25" customHeight="1" x14ac:dyDescent="0.2">
      <c r="A64" s="215" t="s">
        <v>475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415" customFormat="1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415" customFormat="1" ht="11.25" customHeight="1" x14ac:dyDescent="0.2">
      <c r="A66" s="363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415" customFormat="1" ht="11.25" customHeight="1" x14ac:dyDescent="0.2">
      <c r="A67" s="370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415" customFormat="1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415" customFormat="1" ht="11.25" customHeight="1" x14ac:dyDescent="0.2">
      <c r="A69" s="18" t="s">
        <v>484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69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8.28515625" style="320" bestFit="1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28515625" style="320" customWidth="1"/>
    <col min="261" max="261" width="1.42578125" style="320" customWidth="1"/>
    <col min="262" max="262" width="5.85546875" style="320" customWidth="1"/>
    <col min="263" max="263" width="1.5703125" style="320" customWidth="1"/>
    <col min="264" max="264" width="6.28515625" style="320" customWidth="1"/>
    <col min="265" max="265" width="1.5703125" style="320" customWidth="1"/>
    <col min="266" max="266" width="6.140625" style="320" customWidth="1"/>
    <col min="267" max="267" width="1.5703125" style="320" customWidth="1"/>
    <col min="268" max="268" width="6.85546875" style="320" customWidth="1"/>
    <col min="269" max="269" width="1.5703125" style="320" customWidth="1"/>
    <col min="270" max="270" width="5.85546875" style="320" customWidth="1"/>
    <col min="271" max="271" width="1.5703125" style="320" customWidth="1"/>
    <col min="272" max="272" width="6.28515625" style="320" customWidth="1"/>
    <col min="273" max="273" width="1.5703125" style="320" customWidth="1"/>
    <col min="274" max="274" width="6.140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.28515625" style="320" customWidth="1"/>
    <col min="281" max="281" width="1.2851562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28515625" style="320" customWidth="1"/>
    <col min="517" max="517" width="1.42578125" style="320" customWidth="1"/>
    <col min="518" max="518" width="5.85546875" style="320" customWidth="1"/>
    <col min="519" max="519" width="1.5703125" style="320" customWidth="1"/>
    <col min="520" max="520" width="6.28515625" style="320" customWidth="1"/>
    <col min="521" max="521" width="1.5703125" style="320" customWidth="1"/>
    <col min="522" max="522" width="6.140625" style="320" customWidth="1"/>
    <col min="523" max="523" width="1.5703125" style="320" customWidth="1"/>
    <col min="524" max="524" width="6.85546875" style="320" customWidth="1"/>
    <col min="525" max="525" width="1.5703125" style="320" customWidth="1"/>
    <col min="526" max="526" width="5.85546875" style="320" customWidth="1"/>
    <col min="527" max="527" width="1.5703125" style="320" customWidth="1"/>
    <col min="528" max="528" width="6.28515625" style="320" customWidth="1"/>
    <col min="529" max="529" width="1.5703125" style="320" customWidth="1"/>
    <col min="530" max="530" width="6.140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.28515625" style="320" customWidth="1"/>
    <col min="537" max="537" width="1.2851562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28515625" style="320" customWidth="1"/>
    <col min="773" max="773" width="1.42578125" style="320" customWidth="1"/>
    <col min="774" max="774" width="5.85546875" style="320" customWidth="1"/>
    <col min="775" max="775" width="1.5703125" style="320" customWidth="1"/>
    <col min="776" max="776" width="6.28515625" style="320" customWidth="1"/>
    <col min="777" max="777" width="1.5703125" style="320" customWidth="1"/>
    <col min="778" max="778" width="6.140625" style="320" customWidth="1"/>
    <col min="779" max="779" width="1.5703125" style="320" customWidth="1"/>
    <col min="780" max="780" width="6.85546875" style="320" customWidth="1"/>
    <col min="781" max="781" width="1.5703125" style="320" customWidth="1"/>
    <col min="782" max="782" width="5.85546875" style="320" customWidth="1"/>
    <col min="783" max="783" width="1.5703125" style="320" customWidth="1"/>
    <col min="784" max="784" width="6.28515625" style="320" customWidth="1"/>
    <col min="785" max="785" width="1.5703125" style="320" customWidth="1"/>
    <col min="786" max="786" width="6.140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.28515625" style="320" customWidth="1"/>
    <col min="793" max="793" width="1.2851562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28515625" style="320" customWidth="1"/>
    <col min="1029" max="1029" width="1.42578125" style="320" customWidth="1"/>
    <col min="1030" max="1030" width="5.85546875" style="320" customWidth="1"/>
    <col min="1031" max="1031" width="1.5703125" style="320" customWidth="1"/>
    <col min="1032" max="1032" width="6.28515625" style="320" customWidth="1"/>
    <col min="1033" max="1033" width="1.5703125" style="320" customWidth="1"/>
    <col min="1034" max="1034" width="6.140625" style="320" customWidth="1"/>
    <col min="1035" max="1035" width="1.5703125" style="320" customWidth="1"/>
    <col min="1036" max="1036" width="6.85546875" style="320" customWidth="1"/>
    <col min="1037" max="1037" width="1.5703125" style="320" customWidth="1"/>
    <col min="1038" max="1038" width="5.85546875" style="320" customWidth="1"/>
    <col min="1039" max="1039" width="1.5703125" style="320" customWidth="1"/>
    <col min="1040" max="1040" width="6.28515625" style="320" customWidth="1"/>
    <col min="1041" max="1041" width="1.5703125" style="320" customWidth="1"/>
    <col min="1042" max="1042" width="6.140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.28515625" style="320" customWidth="1"/>
    <col min="1049" max="1049" width="1.2851562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28515625" style="320" customWidth="1"/>
    <col min="1285" max="1285" width="1.42578125" style="320" customWidth="1"/>
    <col min="1286" max="1286" width="5.85546875" style="320" customWidth="1"/>
    <col min="1287" max="1287" width="1.5703125" style="320" customWidth="1"/>
    <col min="1288" max="1288" width="6.28515625" style="320" customWidth="1"/>
    <col min="1289" max="1289" width="1.5703125" style="320" customWidth="1"/>
    <col min="1290" max="1290" width="6.140625" style="320" customWidth="1"/>
    <col min="1291" max="1291" width="1.5703125" style="320" customWidth="1"/>
    <col min="1292" max="1292" width="6.85546875" style="320" customWidth="1"/>
    <col min="1293" max="1293" width="1.5703125" style="320" customWidth="1"/>
    <col min="1294" max="1294" width="5.85546875" style="320" customWidth="1"/>
    <col min="1295" max="1295" width="1.5703125" style="320" customWidth="1"/>
    <col min="1296" max="1296" width="6.28515625" style="320" customWidth="1"/>
    <col min="1297" max="1297" width="1.5703125" style="320" customWidth="1"/>
    <col min="1298" max="1298" width="6.140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.28515625" style="320" customWidth="1"/>
    <col min="1305" max="1305" width="1.2851562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28515625" style="320" customWidth="1"/>
    <col min="1541" max="1541" width="1.42578125" style="320" customWidth="1"/>
    <col min="1542" max="1542" width="5.85546875" style="320" customWidth="1"/>
    <col min="1543" max="1543" width="1.5703125" style="320" customWidth="1"/>
    <col min="1544" max="1544" width="6.28515625" style="320" customWidth="1"/>
    <col min="1545" max="1545" width="1.5703125" style="320" customWidth="1"/>
    <col min="1546" max="1546" width="6.140625" style="320" customWidth="1"/>
    <col min="1547" max="1547" width="1.5703125" style="320" customWidth="1"/>
    <col min="1548" max="1548" width="6.85546875" style="320" customWidth="1"/>
    <col min="1549" max="1549" width="1.5703125" style="320" customWidth="1"/>
    <col min="1550" max="1550" width="5.85546875" style="320" customWidth="1"/>
    <col min="1551" max="1551" width="1.5703125" style="320" customWidth="1"/>
    <col min="1552" max="1552" width="6.28515625" style="320" customWidth="1"/>
    <col min="1553" max="1553" width="1.5703125" style="320" customWidth="1"/>
    <col min="1554" max="1554" width="6.140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.28515625" style="320" customWidth="1"/>
    <col min="1561" max="1561" width="1.2851562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28515625" style="320" customWidth="1"/>
    <col min="1797" max="1797" width="1.42578125" style="320" customWidth="1"/>
    <col min="1798" max="1798" width="5.85546875" style="320" customWidth="1"/>
    <col min="1799" max="1799" width="1.5703125" style="320" customWidth="1"/>
    <col min="1800" max="1800" width="6.28515625" style="320" customWidth="1"/>
    <col min="1801" max="1801" width="1.5703125" style="320" customWidth="1"/>
    <col min="1802" max="1802" width="6.140625" style="320" customWidth="1"/>
    <col min="1803" max="1803" width="1.5703125" style="320" customWidth="1"/>
    <col min="1804" max="1804" width="6.85546875" style="320" customWidth="1"/>
    <col min="1805" max="1805" width="1.5703125" style="320" customWidth="1"/>
    <col min="1806" max="1806" width="5.85546875" style="320" customWidth="1"/>
    <col min="1807" max="1807" width="1.5703125" style="320" customWidth="1"/>
    <col min="1808" max="1808" width="6.28515625" style="320" customWidth="1"/>
    <col min="1809" max="1809" width="1.5703125" style="320" customWidth="1"/>
    <col min="1810" max="1810" width="6.140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.28515625" style="320" customWidth="1"/>
    <col min="1817" max="1817" width="1.2851562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28515625" style="320" customWidth="1"/>
    <col min="2053" max="2053" width="1.42578125" style="320" customWidth="1"/>
    <col min="2054" max="2054" width="5.85546875" style="320" customWidth="1"/>
    <col min="2055" max="2055" width="1.5703125" style="320" customWidth="1"/>
    <col min="2056" max="2056" width="6.28515625" style="320" customWidth="1"/>
    <col min="2057" max="2057" width="1.5703125" style="320" customWidth="1"/>
    <col min="2058" max="2058" width="6.140625" style="320" customWidth="1"/>
    <col min="2059" max="2059" width="1.5703125" style="320" customWidth="1"/>
    <col min="2060" max="2060" width="6.85546875" style="320" customWidth="1"/>
    <col min="2061" max="2061" width="1.5703125" style="320" customWidth="1"/>
    <col min="2062" max="2062" width="5.85546875" style="320" customWidth="1"/>
    <col min="2063" max="2063" width="1.5703125" style="320" customWidth="1"/>
    <col min="2064" max="2064" width="6.28515625" style="320" customWidth="1"/>
    <col min="2065" max="2065" width="1.5703125" style="320" customWidth="1"/>
    <col min="2066" max="2066" width="6.140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.28515625" style="320" customWidth="1"/>
    <col min="2073" max="2073" width="1.2851562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28515625" style="320" customWidth="1"/>
    <col min="2309" max="2309" width="1.42578125" style="320" customWidth="1"/>
    <col min="2310" max="2310" width="5.85546875" style="320" customWidth="1"/>
    <col min="2311" max="2311" width="1.5703125" style="320" customWidth="1"/>
    <col min="2312" max="2312" width="6.28515625" style="320" customWidth="1"/>
    <col min="2313" max="2313" width="1.5703125" style="320" customWidth="1"/>
    <col min="2314" max="2314" width="6.140625" style="320" customWidth="1"/>
    <col min="2315" max="2315" width="1.5703125" style="320" customWidth="1"/>
    <col min="2316" max="2316" width="6.85546875" style="320" customWidth="1"/>
    <col min="2317" max="2317" width="1.5703125" style="320" customWidth="1"/>
    <col min="2318" max="2318" width="5.85546875" style="320" customWidth="1"/>
    <col min="2319" max="2319" width="1.5703125" style="320" customWidth="1"/>
    <col min="2320" max="2320" width="6.28515625" style="320" customWidth="1"/>
    <col min="2321" max="2321" width="1.5703125" style="320" customWidth="1"/>
    <col min="2322" max="2322" width="6.140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.28515625" style="320" customWidth="1"/>
    <col min="2329" max="2329" width="1.2851562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28515625" style="320" customWidth="1"/>
    <col min="2565" max="2565" width="1.42578125" style="320" customWidth="1"/>
    <col min="2566" max="2566" width="5.85546875" style="320" customWidth="1"/>
    <col min="2567" max="2567" width="1.5703125" style="320" customWidth="1"/>
    <col min="2568" max="2568" width="6.28515625" style="320" customWidth="1"/>
    <col min="2569" max="2569" width="1.5703125" style="320" customWidth="1"/>
    <col min="2570" max="2570" width="6.140625" style="320" customWidth="1"/>
    <col min="2571" max="2571" width="1.5703125" style="320" customWidth="1"/>
    <col min="2572" max="2572" width="6.85546875" style="320" customWidth="1"/>
    <col min="2573" max="2573" width="1.5703125" style="320" customWidth="1"/>
    <col min="2574" max="2574" width="5.85546875" style="320" customWidth="1"/>
    <col min="2575" max="2575" width="1.5703125" style="320" customWidth="1"/>
    <col min="2576" max="2576" width="6.28515625" style="320" customWidth="1"/>
    <col min="2577" max="2577" width="1.5703125" style="320" customWidth="1"/>
    <col min="2578" max="2578" width="6.140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.28515625" style="320" customWidth="1"/>
    <col min="2585" max="2585" width="1.2851562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28515625" style="320" customWidth="1"/>
    <col min="2821" max="2821" width="1.42578125" style="320" customWidth="1"/>
    <col min="2822" max="2822" width="5.85546875" style="320" customWidth="1"/>
    <col min="2823" max="2823" width="1.5703125" style="320" customWidth="1"/>
    <col min="2824" max="2824" width="6.28515625" style="320" customWidth="1"/>
    <col min="2825" max="2825" width="1.5703125" style="320" customWidth="1"/>
    <col min="2826" max="2826" width="6.140625" style="320" customWidth="1"/>
    <col min="2827" max="2827" width="1.5703125" style="320" customWidth="1"/>
    <col min="2828" max="2828" width="6.85546875" style="320" customWidth="1"/>
    <col min="2829" max="2829" width="1.5703125" style="320" customWidth="1"/>
    <col min="2830" max="2830" width="5.85546875" style="320" customWidth="1"/>
    <col min="2831" max="2831" width="1.5703125" style="320" customWidth="1"/>
    <col min="2832" max="2832" width="6.28515625" style="320" customWidth="1"/>
    <col min="2833" max="2833" width="1.5703125" style="320" customWidth="1"/>
    <col min="2834" max="2834" width="6.140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.28515625" style="320" customWidth="1"/>
    <col min="2841" max="2841" width="1.2851562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28515625" style="320" customWidth="1"/>
    <col min="3077" max="3077" width="1.42578125" style="320" customWidth="1"/>
    <col min="3078" max="3078" width="5.85546875" style="320" customWidth="1"/>
    <col min="3079" max="3079" width="1.5703125" style="320" customWidth="1"/>
    <col min="3080" max="3080" width="6.28515625" style="320" customWidth="1"/>
    <col min="3081" max="3081" width="1.5703125" style="320" customWidth="1"/>
    <col min="3082" max="3082" width="6.140625" style="320" customWidth="1"/>
    <col min="3083" max="3083" width="1.5703125" style="320" customWidth="1"/>
    <col min="3084" max="3084" width="6.85546875" style="320" customWidth="1"/>
    <col min="3085" max="3085" width="1.5703125" style="320" customWidth="1"/>
    <col min="3086" max="3086" width="5.85546875" style="320" customWidth="1"/>
    <col min="3087" max="3087" width="1.5703125" style="320" customWidth="1"/>
    <col min="3088" max="3088" width="6.28515625" style="320" customWidth="1"/>
    <col min="3089" max="3089" width="1.5703125" style="320" customWidth="1"/>
    <col min="3090" max="3090" width="6.140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.28515625" style="320" customWidth="1"/>
    <col min="3097" max="3097" width="1.2851562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28515625" style="320" customWidth="1"/>
    <col min="3333" max="3333" width="1.42578125" style="320" customWidth="1"/>
    <col min="3334" max="3334" width="5.85546875" style="320" customWidth="1"/>
    <col min="3335" max="3335" width="1.5703125" style="320" customWidth="1"/>
    <col min="3336" max="3336" width="6.28515625" style="320" customWidth="1"/>
    <col min="3337" max="3337" width="1.5703125" style="320" customWidth="1"/>
    <col min="3338" max="3338" width="6.140625" style="320" customWidth="1"/>
    <col min="3339" max="3339" width="1.5703125" style="320" customWidth="1"/>
    <col min="3340" max="3340" width="6.85546875" style="320" customWidth="1"/>
    <col min="3341" max="3341" width="1.5703125" style="320" customWidth="1"/>
    <col min="3342" max="3342" width="5.85546875" style="320" customWidth="1"/>
    <col min="3343" max="3343" width="1.5703125" style="320" customWidth="1"/>
    <col min="3344" max="3344" width="6.28515625" style="320" customWidth="1"/>
    <col min="3345" max="3345" width="1.5703125" style="320" customWidth="1"/>
    <col min="3346" max="3346" width="6.140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.28515625" style="320" customWidth="1"/>
    <col min="3353" max="3353" width="1.2851562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28515625" style="320" customWidth="1"/>
    <col min="3589" max="3589" width="1.42578125" style="320" customWidth="1"/>
    <col min="3590" max="3590" width="5.85546875" style="320" customWidth="1"/>
    <col min="3591" max="3591" width="1.5703125" style="320" customWidth="1"/>
    <col min="3592" max="3592" width="6.28515625" style="320" customWidth="1"/>
    <col min="3593" max="3593" width="1.5703125" style="320" customWidth="1"/>
    <col min="3594" max="3594" width="6.140625" style="320" customWidth="1"/>
    <col min="3595" max="3595" width="1.5703125" style="320" customWidth="1"/>
    <col min="3596" max="3596" width="6.85546875" style="320" customWidth="1"/>
    <col min="3597" max="3597" width="1.5703125" style="320" customWidth="1"/>
    <col min="3598" max="3598" width="5.85546875" style="320" customWidth="1"/>
    <col min="3599" max="3599" width="1.5703125" style="320" customWidth="1"/>
    <col min="3600" max="3600" width="6.28515625" style="320" customWidth="1"/>
    <col min="3601" max="3601" width="1.5703125" style="320" customWidth="1"/>
    <col min="3602" max="3602" width="6.140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.28515625" style="320" customWidth="1"/>
    <col min="3609" max="3609" width="1.2851562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28515625" style="320" customWidth="1"/>
    <col min="3845" max="3845" width="1.42578125" style="320" customWidth="1"/>
    <col min="3846" max="3846" width="5.85546875" style="320" customWidth="1"/>
    <col min="3847" max="3847" width="1.5703125" style="320" customWidth="1"/>
    <col min="3848" max="3848" width="6.28515625" style="320" customWidth="1"/>
    <col min="3849" max="3849" width="1.5703125" style="320" customWidth="1"/>
    <col min="3850" max="3850" width="6.140625" style="320" customWidth="1"/>
    <col min="3851" max="3851" width="1.5703125" style="320" customWidth="1"/>
    <col min="3852" max="3852" width="6.85546875" style="320" customWidth="1"/>
    <col min="3853" max="3853" width="1.5703125" style="320" customWidth="1"/>
    <col min="3854" max="3854" width="5.85546875" style="320" customWidth="1"/>
    <col min="3855" max="3855" width="1.5703125" style="320" customWidth="1"/>
    <col min="3856" max="3856" width="6.28515625" style="320" customWidth="1"/>
    <col min="3857" max="3857" width="1.5703125" style="320" customWidth="1"/>
    <col min="3858" max="3858" width="6.140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.28515625" style="320" customWidth="1"/>
    <col min="3865" max="3865" width="1.2851562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28515625" style="320" customWidth="1"/>
    <col min="4101" max="4101" width="1.42578125" style="320" customWidth="1"/>
    <col min="4102" max="4102" width="5.85546875" style="320" customWidth="1"/>
    <col min="4103" max="4103" width="1.5703125" style="320" customWidth="1"/>
    <col min="4104" max="4104" width="6.28515625" style="320" customWidth="1"/>
    <col min="4105" max="4105" width="1.5703125" style="320" customWidth="1"/>
    <col min="4106" max="4106" width="6.140625" style="320" customWidth="1"/>
    <col min="4107" max="4107" width="1.5703125" style="320" customWidth="1"/>
    <col min="4108" max="4108" width="6.85546875" style="320" customWidth="1"/>
    <col min="4109" max="4109" width="1.5703125" style="320" customWidth="1"/>
    <col min="4110" max="4110" width="5.85546875" style="320" customWidth="1"/>
    <col min="4111" max="4111" width="1.5703125" style="320" customWidth="1"/>
    <col min="4112" max="4112" width="6.28515625" style="320" customWidth="1"/>
    <col min="4113" max="4113" width="1.5703125" style="320" customWidth="1"/>
    <col min="4114" max="4114" width="6.140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.28515625" style="320" customWidth="1"/>
    <col min="4121" max="4121" width="1.2851562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28515625" style="320" customWidth="1"/>
    <col min="4357" max="4357" width="1.42578125" style="320" customWidth="1"/>
    <col min="4358" max="4358" width="5.85546875" style="320" customWidth="1"/>
    <col min="4359" max="4359" width="1.5703125" style="320" customWidth="1"/>
    <col min="4360" max="4360" width="6.28515625" style="320" customWidth="1"/>
    <col min="4361" max="4361" width="1.5703125" style="320" customWidth="1"/>
    <col min="4362" max="4362" width="6.140625" style="320" customWidth="1"/>
    <col min="4363" max="4363" width="1.5703125" style="320" customWidth="1"/>
    <col min="4364" max="4364" width="6.85546875" style="320" customWidth="1"/>
    <col min="4365" max="4365" width="1.5703125" style="320" customWidth="1"/>
    <col min="4366" max="4366" width="5.85546875" style="320" customWidth="1"/>
    <col min="4367" max="4367" width="1.5703125" style="320" customWidth="1"/>
    <col min="4368" max="4368" width="6.28515625" style="320" customWidth="1"/>
    <col min="4369" max="4369" width="1.5703125" style="320" customWidth="1"/>
    <col min="4370" max="4370" width="6.140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.28515625" style="320" customWidth="1"/>
    <col min="4377" max="4377" width="1.2851562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28515625" style="320" customWidth="1"/>
    <col min="4613" max="4613" width="1.42578125" style="320" customWidth="1"/>
    <col min="4614" max="4614" width="5.85546875" style="320" customWidth="1"/>
    <col min="4615" max="4615" width="1.5703125" style="320" customWidth="1"/>
    <col min="4616" max="4616" width="6.28515625" style="320" customWidth="1"/>
    <col min="4617" max="4617" width="1.5703125" style="320" customWidth="1"/>
    <col min="4618" max="4618" width="6.140625" style="320" customWidth="1"/>
    <col min="4619" max="4619" width="1.5703125" style="320" customWidth="1"/>
    <col min="4620" max="4620" width="6.85546875" style="320" customWidth="1"/>
    <col min="4621" max="4621" width="1.5703125" style="320" customWidth="1"/>
    <col min="4622" max="4622" width="5.85546875" style="320" customWidth="1"/>
    <col min="4623" max="4623" width="1.5703125" style="320" customWidth="1"/>
    <col min="4624" max="4624" width="6.28515625" style="320" customWidth="1"/>
    <col min="4625" max="4625" width="1.5703125" style="320" customWidth="1"/>
    <col min="4626" max="4626" width="6.140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.28515625" style="320" customWidth="1"/>
    <col min="4633" max="4633" width="1.2851562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28515625" style="320" customWidth="1"/>
    <col min="4869" max="4869" width="1.42578125" style="320" customWidth="1"/>
    <col min="4870" max="4870" width="5.85546875" style="320" customWidth="1"/>
    <col min="4871" max="4871" width="1.5703125" style="320" customWidth="1"/>
    <col min="4872" max="4872" width="6.28515625" style="320" customWidth="1"/>
    <col min="4873" max="4873" width="1.5703125" style="320" customWidth="1"/>
    <col min="4874" max="4874" width="6.140625" style="320" customWidth="1"/>
    <col min="4875" max="4875" width="1.5703125" style="320" customWidth="1"/>
    <col min="4876" max="4876" width="6.85546875" style="320" customWidth="1"/>
    <col min="4877" max="4877" width="1.5703125" style="320" customWidth="1"/>
    <col min="4878" max="4878" width="5.85546875" style="320" customWidth="1"/>
    <col min="4879" max="4879" width="1.5703125" style="320" customWidth="1"/>
    <col min="4880" max="4880" width="6.28515625" style="320" customWidth="1"/>
    <col min="4881" max="4881" width="1.5703125" style="320" customWidth="1"/>
    <col min="4882" max="4882" width="6.140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.28515625" style="320" customWidth="1"/>
    <col min="4889" max="4889" width="1.2851562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28515625" style="320" customWidth="1"/>
    <col min="5125" max="5125" width="1.42578125" style="320" customWidth="1"/>
    <col min="5126" max="5126" width="5.85546875" style="320" customWidth="1"/>
    <col min="5127" max="5127" width="1.5703125" style="320" customWidth="1"/>
    <col min="5128" max="5128" width="6.28515625" style="320" customWidth="1"/>
    <col min="5129" max="5129" width="1.5703125" style="320" customWidth="1"/>
    <col min="5130" max="5130" width="6.140625" style="320" customWidth="1"/>
    <col min="5131" max="5131" width="1.5703125" style="320" customWidth="1"/>
    <col min="5132" max="5132" width="6.85546875" style="320" customWidth="1"/>
    <col min="5133" max="5133" width="1.5703125" style="320" customWidth="1"/>
    <col min="5134" max="5134" width="5.85546875" style="320" customWidth="1"/>
    <col min="5135" max="5135" width="1.5703125" style="320" customWidth="1"/>
    <col min="5136" max="5136" width="6.28515625" style="320" customWidth="1"/>
    <col min="5137" max="5137" width="1.5703125" style="320" customWidth="1"/>
    <col min="5138" max="5138" width="6.140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.28515625" style="320" customWidth="1"/>
    <col min="5145" max="5145" width="1.2851562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28515625" style="320" customWidth="1"/>
    <col min="5381" max="5381" width="1.42578125" style="320" customWidth="1"/>
    <col min="5382" max="5382" width="5.85546875" style="320" customWidth="1"/>
    <col min="5383" max="5383" width="1.5703125" style="320" customWidth="1"/>
    <col min="5384" max="5384" width="6.28515625" style="320" customWidth="1"/>
    <col min="5385" max="5385" width="1.5703125" style="320" customWidth="1"/>
    <col min="5386" max="5386" width="6.140625" style="320" customWidth="1"/>
    <col min="5387" max="5387" width="1.5703125" style="320" customWidth="1"/>
    <col min="5388" max="5388" width="6.85546875" style="320" customWidth="1"/>
    <col min="5389" max="5389" width="1.5703125" style="320" customWidth="1"/>
    <col min="5390" max="5390" width="5.85546875" style="320" customWidth="1"/>
    <col min="5391" max="5391" width="1.5703125" style="320" customWidth="1"/>
    <col min="5392" max="5392" width="6.28515625" style="320" customWidth="1"/>
    <col min="5393" max="5393" width="1.5703125" style="320" customWidth="1"/>
    <col min="5394" max="5394" width="6.140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.28515625" style="320" customWidth="1"/>
    <col min="5401" max="5401" width="1.2851562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28515625" style="320" customWidth="1"/>
    <col min="5637" max="5637" width="1.42578125" style="320" customWidth="1"/>
    <col min="5638" max="5638" width="5.85546875" style="320" customWidth="1"/>
    <col min="5639" max="5639" width="1.5703125" style="320" customWidth="1"/>
    <col min="5640" max="5640" width="6.28515625" style="320" customWidth="1"/>
    <col min="5641" max="5641" width="1.5703125" style="320" customWidth="1"/>
    <col min="5642" max="5642" width="6.140625" style="320" customWidth="1"/>
    <col min="5643" max="5643" width="1.5703125" style="320" customWidth="1"/>
    <col min="5644" max="5644" width="6.85546875" style="320" customWidth="1"/>
    <col min="5645" max="5645" width="1.5703125" style="320" customWidth="1"/>
    <col min="5646" max="5646" width="5.85546875" style="320" customWidth="1"/>
    <col min="5647" max="5647" width="1.5703125" style="320" customWidth="1"/>
    <col min="5648" max="5648" width="6.28515625" style="320" customWidth="1"/>
    <col min="5649" max="5649" width="1.5703125" style="320" customWidth="1"/>
    <col min="5650" max="5650" width="6.140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.28515625" style="320" customWidth="1"/>
    <col min="5657" max="5657" width="1.2851562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28515625" style="320" customWidth="1"/>
    <col min="5893" max="5893" width="1.42578125" style="320" customWidth="1"/>
    <col min="5894" max="5894" width="5.85546875" style="320" customWidth="1"/>
    <col min="5895" max="5895" width="1.5703125" style="320" customWidth="1"/>
    <col min="5896" max="5896" width="6.28515625" style="320" customWidth="1"/>
    <col min="5897" max="5897" width="1.5703125" style="320" customWidth="1"/>
    <col min="5898" max="5898" width="6.140625" style="320" customWidth="1"/>
    <col min="5899" max="5899" width="1.5703125" style="320" customWidth="1"/>
    <col min="5900" max="5900" width="6.85546875" style="320" customWidth="1"/>
    <col min="5901" max="5901" width="1.5703125" style="320" customWidth="1"/>
    <col min="5902" max="5902" width="5.85546875" style="320" customWidth="1"/>
    <col min="5903" max="5903" width="1.5703125" style="320" customWidth="1"/>
    <col min="5904" max="5904" width="6.28515625" style="320" customWidth="1"/>
    <col min="5905" max="5905" width="1.5703125" style="320" customWidth="1"/>
    <col min="5906" max="5906" width="6.140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.28515625" style="320" customWidth="1"/>
    <col min="5913" max="5913" width="1.2851562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28515625" style="320" customWidth="1"/>
    <col min="6149" max="6149" width="1.42578125" style="320" customWidth="1"/>
    <col min="6150" max="6150" width="5.85546875" style="320" customWidth="1"/>
    <col min="6151" max="6151" width="1.5703125" style="320" customWidth="1"/>
    <col min="6152" max="6152" width="6.28515625" style="320" customWidth="1"/>
    <col min="6153" max="6153" width="1.5703125" style="320" customWidth="1"/>
    <col min="6154" max="6154" width="6.140625" style="320" customWidth="1"/>
    <col min="6155" max="6155" width="1.5703125" style="320" customWidth="1"/>
    <col min="6156" max="6156" width="6.85546875" style="320" customWidth="1"/>
    <col min="6157" max="6157" width="1.5703125" style="320" customWidth="1"/>
    <col min="6158" max="6158" width="5.85546875" style="320" customWidth="1"/>
    <col min="6159" max="6159" width="1.5703125" style="320" customWidth="1"/>
    <col min="6160" max="6160" width="6.28515625" style="320" customWidth="1"/>
    <col min="6161" max="6161" width="1.5703125" style="320" customWidth="1"/>
    <col min="6162" max="6162" width="6.140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.28515625" style="320" customWidth="1"/>
    <col min="6169" max="6169" width="1.2851562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28515625" style="320" customWidth="1"/>
    <col min="6405" max="6405" width="1.42578125" style="320" customWidth="1"/>
    <col min="6406" max="6406" width="5.85546875" style="320" customWidth="1"/>
    <col min="6407" max="6407" width="1.5703125" style="320" customWidth="1"/>
    <col min="6408" max="6408" width="6.28515625" style="320" customWidth="1"/>
    <col min="6409" max="6409" width="1.5703125" style="320" customWidth="1"/>
    <col min="6410" max="6410" width="6.140625" style="320" customWidth="1"/>
    <col min="6411" max="6411" width="1.5703125" style="320" customWidth="1"/>
    <col min="6412" max="6412" width="6.85546875" style="320" customWidth="1"/>
    <col min="6413" max="6413" width="1.5703125" style="320" customWidth="1"/>
    <col min="6414" max="6414" width="5.85546875" style="320" customWidth="1"/>
    <col min="6415" max="6415" width="1.5703125" style="320" customWidth="1"/>
    <col min="6416" max="6416" width="6.28515625" style="320" customWidth="1"/>
    <col min="6417" max="6417" width="1.5703125" style="320" customWidth="1"/>
    <col min="6418" max="6418" width="6.140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.28515625" style="320" customWidth="1"/>
    <col min="6425" max="6425" width="1.2851562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28515625" style="320" customWidth="1"/>
    <col min="6661" max="6661" width="1.42578125" style="320" customWidth="1"/>
    <col min="6662" max="6662" width="5.85546875" style="320" customWidth="1"/>
    <col min="6663" max="6663" width="1.5703125" style="320" customWidth="1"/>
    <col min="6664" max="6664" width="6.28515625" style="320" customWidth="1"/>
    <col min="6665" max="6665" width="1.5703125" style="320" customWidth="1"/>
    <col min="6666" max="6666" width="6.140625" style="320" customWidth="1"/>
    <col min="6667" max="6667" width="1.5703125" style="320" customWidth="1"/>
    <col min="6668" max="6668" width="6.85546875" style="320" customWidth="1"/>
    <col min="6669" max="6669" width="1.5703125" style="320" customWidth="1"/>
    <col min="6670" max="6670" width="5.85546875" style="320" customWidth="1"/>
    <col min="6671" max="6671" width="1.5703125" style="320" customWidth="1"/>
    <col min="6672" max="6672" width="6.28515625" style="320" customWidth="1"/>
    <col min="6673" max="6673" width="1.5703125" style="320" customWidth="1"/>
    <col min="6674" max="6674" width="6.140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.28515625" style="320" customWidth="1"/>
    <col min="6681" max="6681" width="1.2851562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28515625" style="320" customWidth="1"/>
    <col min="6917" max="6917" width="1.42578125" style="320" customWidth="1"/>
    <col min="6918" max="6918" width="5.85546875" style="320" customWidth="1"/>
    <col min="6919" max="6919" width="1.5703125" style="320" customWidth="1"/>
    <col min="6920" max="6920" width="6.28515625" style="320" customWidth="1"/>
    <col min="6921" max="6921" width="1.5703125" style="320" customWidth="1"/>
    <col min="6922" max="6922" width="6.140625" style="320" customWidth="1"/>
    <col min="6923" max="6923" width="1.5703125" style="320" customWidth="1"/>
    <col min="6924" max="6924" width="6.85546875" style="320" customWidth="1"/>
    <col min="6925" max="6925" width="1.5703125" style="320" customWidth="1"/>
    <col min="6926" max="6926" width="5.85546875" style="320" customWidth="1"/>
    <col min="6927" max="6927" width="1.5703125" style="320" customWidth="1"/>
    <col min="6928" max="6928" width="6.28515625" style="320" customWidth="1"/>
    <col min="6929" max="6929" width="1.5703125" style="320" customWidth="1"/>
    <col min="6930" max="6930" width="6.140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.28515625" style="320" customWidth="1"/>
    <col min="6937" max="6937" width="1.2851562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28515625" style="320" customWidth="1"/>
    <col min="7173" max="7173" width="1.42578125" style="320" customWidth="1"/>
    <col min="7174" max="7174" width="5.85546875" style="320" customWidth="1"/>
    <col min="7175" max="7175" width="1.5703125" style="320" customWidth="1"/>
    <col min="7176" max="7176" width="6.28515625" style="320" customWidth="1"/>
    <col min="7177" max="7177" width="1.5703125" style="320" customWidth="1"/>
    <col min="7178" max="7178" width="6.140625" style="320" customWidth="1"/>
    <col min="7179" max="7179" width="1.5703125" style="320" customWidth="1"/>
    <col min="7180" max="7180" width="6.85546875" style="320" customWidth="1"/>
    <col min="7181" max="7181" width="1.5703125" style="320" customWidth="1"/>
    <col min="7182" max="7182" width="5.85546875" style="320" customWidth="1"/>
    <col min="7183" max="7183" width="1.5703125" style="320" customWidth="1"/>
    <col min="7184" max="7184" width="6.28515625" style="320" customWidth="1"/>
    <col min="7185" max="7185" width="1.5703125" style="320" customWidth="1"/>
    <col min="7186" max="7186" width="6.140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.28515625" style="320" customWidth="1"/>
    <col min="7193" max="7193" width="1.2851562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28515625" style="320" customWidth="1"/>
    <col min="7429" max="7429" width="1.42578125" style="320" customWidth="1"/>
    <col min="7430" max="7430" width="5.85546875" style="320" customWidth="1"/>
    <col min="7431" max="7431" width="1.5703125" style="320" customWidth="1"/>
    <col min="7432" max="7432" width="6.28515625" style="320" customWidth="1"/>
    <col min="7433" max="7433" width="1.5703125" style="320" customWidth="1"/>
    <col min="7434" max="7434" width="6.140625" style="320" customWidth="1"/>
    <col min="7435" max="7435" width="1.5703125" style="320" customWidth="1"/>
    <col min="7436" max="7436" width="6.85546875" style="320" customWidth="1"/>
    <col min="7437" max="7437" width="1.5703125" style="320" customWidth="1"/>
    <col min="7438" max="7438" width="5.85546875" style="320" customWidth="1"/>
    <col min="7439" max="7439" width="1.5703125" style="320" customWidth="1"/>
    <col min="7440" max="7440" width="6.28515625" style="320" customWidth="1"/>
    <col min="7441" max="7441" width="1.5703125" style="320" customWidth="1"/>
    <col min="7442" max="7442" width="6.140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.28515625" style="320" customWidth="1"/>
    <col min="7449" max="7449" width="1.2851562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28515625" style="320" customWidth="1"/>
    <col min="7685" max="7685" width="1.42578125" style="320" customWidth="1"/>
    <col min="7686" max="7686" width="5.85546875" style="320" customWidth="1"/>
    <col min="7687" max="7687" width="1.5703125" style="320" customWidth="1"/>
    <col min="7688" max="7688" width="6.28515625" style="320" customWidth="1"/>
    <col min="7689" max="7689" width="1.5703125" style="320" customWidth="1"/>
    <col min="7690" max="7690" width="6.140625" style="320" customWidth="1"/>
    <col min="7691" max="7691" width="1.5703125" style="320" customWidth="1"/>
    <col min="7692" max="7692" width="6.85546875" style="320" customWidth="1"/>
    <col min="7693" max="7693" width="1.5703125" style="320" customWidth="1"/>
    <col min="7694" max="7694" width="5.85546875" style="320" customWidth="1"/>
    <col min="7695" max="7695" width="1.5703125" style="320" customWidth="1"/>
    <col min="7696" max="7696" width="6.28515625" style="320" customWidth="1"/>
    <col min="7697" max="7697" width="1.5703125" style="320" customWidth="1"/>
    <col min="7698" max="7698" width="6.140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.28515625" style="320" customWidth="1"/>
    <col min="7705" max="7705" width="1.2851562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28515625" style="320" customWidth="1"/>
    <col min="7941" max="7941" width="1.42578125" style="320" customWidth="1"/>
    <col min="7942" max="7942" width="5.85546875" style="320" customWidth="1"/>
    <col min="7943" max="7943" width="1.5703125" style="320" customWidth="1"/>
    <col min="7944" max="7944" width="6.28515625" style="320" customWidth="1"/>
    <col min="7945" max="7945" width="1.5703125" style="320" customWidth="1"/>
    <col min="7946" max="7946" width="6.140625" style="320" customWidth="1"/>
    <col min="7947" max="7947" width="1.5703125" style="320" customWidth="1"/>
    <col min="7948" max="7948" width="6.85546875" style="320" customWidth="1"/>
    <col min="7949" max="7949" width="1.5703125" style="320" customWidth="1"/>
    <col min="7950" max="7950" width="5.85546875" style="320" customWidth="1"/>
    <col min="7951" max="7951" width="1.5703125" style="320" customWidth="1"/>
    <col min="7952" max="7952" width="6.28515625" style="320" customWidth="1"/>
    <col min="7953" max="7953" width="1.5703125" style="320" customWidth="1"/>
    <col min="7954" max="7954" width="6.140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.28515625" style="320" customWidth="1"/>
    <col min="7961" max="7961" width="1.2851562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28515625" style="320" customWidth="1"/>
    <col min="8197" max="8197" width="1.42578125" style="320" customWidth="1"/>
    <col min="8198" max="8198" width="5.85546875" style="320" customWidth="1"/>
    <col min="8199" max="8199" width="1.5703125" style="320" customWidth="1"/>
    <col min="8200" max="8200" width="6.28515625" style="320" customWidth="1"/>
    <col min="8201" max="8201" width="1.5703125" style="320" customWidth="1"/>
    <col min="8202" max="8202" width="6.140625" style="320" customWidth="1"/>
    <col min="8203" max="8203" width="1.5703125" style="320" customWidth="1"/>
    <col min="8204" max="8204" width="6.85546875" style="320" customWidth="1"/>
    <col min="8205" max="8205" width="1.5703125" style="320" customWidth="1"/>
    <col min="8206" max="8206" width="5.85546875" style="320" customWidth="1"/>
    <col min="8207" max="8207" width="1.5703125" style="320" customWidth="1"/>
    <col min="8208" max="8208" width="6.28515625" style="320" customWidth="1"/>
    <col min="8209" max="8209" width="1.5703125" style="320" customWidth="1"/>
    <col min="8210" max="8210" width="6.140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.28515625" style="320" customWidth="1"/>
    <col min="8217" max="8217" width="1.2851562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28515625" style="320" customWidth="1"/>
    <col min="8453" max="8453" width="1.42578125" style="320" customWidth="1"/>
    <col min="8454" max="8454" width="5.85546875" style="320" customWidth="1"/>
    <col min="8455" max="8455" width="1.5703125" style="320" customWidth="1"/>
    <col min="8456" max="8456" width="6.28515625" style="320" customWidth="1"/>
    <col min="8457" max="8457" width="1.5703125" style="320" customWidth="1"/>
    <col min="8458" max="8458" width="6.140625" style="320" customWidth="1"/>
    <col min="8459" max="8459" width="1.5703125" style="320" customWidth="1"/>
    <col min="8460" max="8460" width="6.85546875" style="320" customWidth="1"/>
    <col min="8461" max="8461" width="1.5703125" style="320" customWidth="1"/>
    <col min="8462" max="8462" width="5.85546875" style="320" customWidth="1"/>
    <col min="8463" max="8463" width="1.5703125" style="320" customWidth="1"/>
    <col min="8464" max="8464" width="6.28515625" style="320" customWidth="1"/>
    <col min="8465" max="8465" width="1.5703125" style="320" customWidth="1"/>
    <col min="8466" max="8466" width="6.140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.28515625" style="320" customWidth="1"/>
    <col min="8473" max="8473" width="1.2851562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28515625" style="320" customWidth="1"/>
    <col min="8709" max="8709" width="1.42578125" style="320" customWidth="1"/>
    <col min="8710" max="8710" width="5.85546875" style="320" customWidth="1"/>
    <col min="8711" max="8711" width="1.5703125" style="320" customWidth="1"/>
    <col min="8712" max="8712" width="6.28515625" style="320" customWidth="1"/>
    <col min="8713" max="8713" width="1.5703125" style="320" customWidth="1"/>
    <col min="8714" max="8714" width="6.140625" style="320" customWidth="1"/>
    <col min="8715" max="8715" width="1.5703125" style="320" customWidth="1"/>
    <col min="8716" max="8716" width="6.85546875" style="320" customWidth="1"/>
    <col min="8717" max="8717" width="1.5703125" style="320" customWidth="1"/>
    <col min="8718" max="8718" width="5.85546875" style="320" customWidth="1"/>
    <col min="8719" max="8719" width="1.5703125" style="320" customWidth="1"/>
    <col min="8720" max="8720" width="6.28515625" style="320" customWidth="1"/>
    <col min="8721" max="8721" width="1.5703125" style="320" customWidth="1"/>
    <col min="8722" max="8722" width="6.140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.28515625" style="320" customWidth="1"/>
    <col min="8729" max="8729" width="1.2851562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28515625" style="320" customWidth="1"/>
    <col min="8965" max="8965" width="1.42578125" style="320" customWidth="1"/>
    <col min="8966" max="8966" width="5.85546875" style="320" customWidth="1"/>
    <col min="8967" max="8967" width="1.5703125" style="320" customWidth="1"/>
    <col min="8968" max="8968" width="6.28515625" style="320" customWidth="1"/>
    <col min="8969" max="8969" width="1.5703125" style="320" customWidth="1"/>
    <col min="8970" max="8970" width="6.140625" style="320" customWidth="1"/>
    <col min="8971" max="8971" width="1.5703125" style="320" customWidth="1"/>
    <col min="8972" max="8972" width="6.85546875" style="320" customWidth="1"/>
    <col min="8973" max="8973" width="1.5703125" style="320" customWidth="1"/>
    <col min="8974" max="8974" width="5.85546875" style="320" customWidth="1"/>
    <col min="8975" max="8975" width="1.5703125" style="320" customWidth="1"/>
    <col min="8976" max="8976" width="6.28515625" style="320" customWidth="1"/>
    <col min="8977" max="8977" width="1.5703125" style="320" customWidth="1"/>
    <col min="8978" max="8978" width="6.140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.28515625" style="320" customWidth="1"/>
    <col min="8985" max="8985" width="1.2851562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28515625" style="320" customWidth="1"/>
    <col min="9221" max="9221" width="1.42578125" style="320" customWidth="1"/>
    <col min="9222" max="9222" width="5.85546875" style="320" customWidth="1"/>
    <col min="9223" max="9223" width="1.5703125" style="320" customWidth="1"/>
    <col min="9224" max="9224" width="6.28515625" style="320" customWidth="1"/>
    <col min="9225" max="9225" width="1.5703125" style="320" customWidth="1"/>
    <col min="9226" max="9226" width="6.140625" style="320" customWidth="1"/>
    <col min="9227" max="9227" width="1.5703125" style="320" customWidth="1"/>
    <col min="9228" max="9228" width="6.85546875" style="320" customWidth="1"/>
    <col min="9229" max="9229" width="1.5703125" style="320" customWidth="1"/>
    <col min="9230" max="9230" width="5.85546875" style="320" customWidth="1"/>
    <col min="9231" max="9231" width="1.5703125" style="320" customWidth="1"/>
    <col min="9232" max="9232" width="6.28515625" style="320" customWidth="1"/>
    <col min="9233" max="9233" width="1.5703125" style="320" customWidth="1"/>
    <col min="9234" max="9234" width="6.140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.28515625" style="320" customWidth="1"/>
    <col min="9241" max="9241" width="1.2851562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28515625" style="320" customWidth="1"/>
    <col min="9477" max="9477" width="1.42578125" style="320" customWidth="1"/>
    <col min="9478" max="9478" width="5.85546875" style="320" customWidth="1"/>
    <col min="9479" max="9479" width="1.5703125" style="320" customWidth="1"/>
    <col min="9480" max="9480" width="6.28515625" style="320" customWidth="1"/>
    <col min="9481" max="9481" width="1.5703125" style="320" customWidth="1"/>
    <col min="9482" max="9482" width="6.140625" style="320" customWidth="1"/>
    <col min="9483" max="9483" width="1.5703125" style="320" customWidth="1"/>
    <col min="9484" max="9484" width="6.85546875" style="320" customWidth="1"/>
    <col min="9485" max="9485" width="1.5703125" style="320" customWidth="1"/>
    <col min="9486" max="9486" width="5.85546875" style="320" customWidth="1"/>
    <col min="9487" max="9487" width="1.5703125" style="320" customWidth="1"/>
    <col min="9488" max="9488" width="6.28515625" style="320" customWidth="1"/>
    <col min="9489" max="9489" width="1.5703125" style="320" customWidth="1"/>
    <col min="9490" max="9490" width="6.140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.28515625" style="320" customWidth="1"/>
    <col min="9497" max="9497" width="1.2851562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28515625" style="320" customWidth="1"/>
    <col min="9733" max="9733" width="1.42578125" style="320" customWidth="1"/>
    <col min="9734" max="9734" width="5.85546875" style="320" customWidth="1"/>
    <col min="9735" max="9735" width="1.5703125" style="320" customWidth="1"/>
    <col min="9736" max="9736" width="6.28515625" style="320" customWidth="1"/>
    <col min="9737" max="9737" width="1.5703125" style="320" customWidth="1"/>
    <col min="9738" max="9738" width="6.140625" style="320" customWidth="1"/>
    <col min="9739" max="9739" width="1.5703125" style="320" customWidth="1"/>
    <col min="9740" max="9740" width="6.85546875" style="320" customWidth="1"/>
    <col min="9741" max="9741" width="1.5703125" style="320" customWidth="1"/>
    <col min="9742" max="9742" width="5.85546875" style="320" customWidth="1"/>
    <col min="9743" max="9743" width="1.5703125" style="320" customWidth="1"/>
    <col min="9744" max="9744" width="6.28515625" style="320" customWidth="1"/>
    <col min="9745" max="9745" width="1.5703125" style="320" customWidth="1"/>
    <col min="9746" max="9746" width="6.140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.28515625" style="320" customWidth="1"/>
    <col min="9753" max="9753" width="1.2851562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28515625" style="320" customWidth="1"/>
    <col min="9989" max="9989" width="1.42578125" style="320" customWidth="1"/>
    <col min="9990" max="9990" width="5.85546875" style="320" customWidth="1"/>
    <col min="9991" max="9991" width="1.5703125" style="320" customWidth="1"/>
    <col min="9992" max="9992" width="6.28515625" style="320" customWidth="1"/>
    <col min="9993" max="9993" width="1.5703125" style="320" customWidth="1"/>
    <col min="9994" max="9994" width="6.140625" style="320" customWidth="1"/>
    <col min="9995" max="9995" width="1.5703125" style="320" customWidth="1"/>
    <col min="9996" max="9996" width="6.85546875" style="320" customWidth="1"/>
    <col min="9997" max="9997" width="1.5703125" style="320" customWidth="1"/>
    <col min="9998" max="9998" width="5.85546875" style="320" customWidth="1"/>
    <col min="9999" max="9999" width="1.5703125" style="320" customWidth="1"/>
    <col min="10000" max="10000" width="6.28515625" style="320" customWidth="1"/>
    <col min="10001" max="10001" width="1.5703125" style="320" customWidth="1"/>
    <col min="10002" max="10002" width="6.140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.28515625" style="320" customWidth="1"/>
    <col min="10009" max="10009" width="1.2851562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28515625" style="320" customWidth="1"/>
    <col min="10245" max="10245" width="1.42578125" style="320" customWidth="1"/>
    <col min="10246" max="10246" width="5.85546875" style="320" customWidth="1"/>
    <col min="10247" max="10247" width="1.5703125" style="320" customWidth="1"/>
    <col min="10248" max="10248" width="6.28515625" style="320" customWidth="1"/>
    <col min="10249" max="10249" width="1.5703125" style="320" customWidth="1"/>
    <col min="10250" max="10250" width="6.140625" style="320" customWidth="1"/>
    <col min="10251" max="10251" width="1.5703125" style="320" customWidth="1"/>
    <col min="10252" max="10252" width="6.85546875" style="320" customWidth="1"/>
    <col min="10253" max="10253" width="1.5703125" style="320" customWidth="1"/>
    <col min="10254" max="10254" width="5.85546875" style="320" customWidth="1"/>
    <col min="10255" max="10255" width="1.5703125" style="320" customWidth="1"/>
    <col min="10256" max="10256" width="6.28515625" style="320" customWidth="1"/>
    <col min="10257" max="10257" width="1.5703125" style="320" customWidth="1"/>
    <col min="10258" max="10258" width="6.140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.28515625" style="320" customWidth="1"/>
    <col min="10265" max="10265" width="1.2851562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28515625" style="320" customWidth="1"/>
    <col min="10501" max="10501" width="1.42578125" style="320" customWidth="1"/>
    <col min="10502" max="10502" width="5.85546875" style="320" customWidth="1"/>
    <col min="10503" max="10503" width="1.5703125" style="320" customWidth="1"/>
    <col min="10504" max="10504" width="6.28515625" style="320" customWidth="1"/>
    <col min="10505" max="10505" width="1.5703125" style="320" customWidth="1"/>
    <col min="10506" max="10506" width="6.140625" style="320" customWidth="1"/>
    <col min="10507" max="10507" width="1.5703125" style="320" customWidth="1"/>
    <col min="10508" max="10508" width="6.85546875" style="320" customWidth="1"/>
    <col min="10509" max="10509" width="1.5703125" style="320" customWidth="1"/>
    <col min="10510" max="10510" width="5.85546875" style="320" customWidth="1"/>
    <col min="10511" max="10511" width="1.5703125" style="320" customWidth="1"/>
    <col min="10512" max="10512" width="6.28515625" style="320" customWidth="1"/>
    <col min="10513" max="10513" width="1.5703125" style="320" customWidth="1"/>
    <col min="10514" max="10514" width="6.140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.28515625" style="320" customWidth="1"/>
    <col min="10521" max="10521" width="1.2851562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28515625" style="320" customWidth="1"/>
    <col min="10757" max="10757" width="1.42578125" style="320" customWidth="1"/>
    <col min="10758" max="10758" width="5.85546875" style="320" customWidth="1"/>
    <col min="10759" max="10759" width="1.5703125" style="320" customWidth="1"/>
    <col min="10760" max="10760" width="6.28515625" style="320" customWidth="1"/>
    <col min="10761" max="10761" width="1.5703125" style="320" customWidth="1"/>
    <col min="10762" max="10762" width="6.140625" style="320" customWidth="1"/>
    <col min="10763" max="10763" width="1.5703125" style="320" customWidth="1"/>
    <col min="10764" max="10764" width="6.85546875" style="320" customWidth="1"/>
    <col min="10765" max="10765" width="1.5703125" style="320" customWidth="1"/>
    <col min="10766" max="10766" width="5.85546875" style="320" customWidth="1"/>
    <col min="10767" max="10767" width="1.5703125" style="320" customWidth="1"/>
    <col min="10768" max="10768" width="6.28515625" style="320" customWidth="1"/>
    <col min="10769" max="10769" width="1.5703125" style="320" customWidth="1"/>
    <col min="10770" max="10770" width="6.140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.28515625" style="320" customWidth="1"/>
    <col min="10777" max="10777" width="1.2851562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28515625" style="320" customWidth="1"/>
    <col min="11013" max="11013" width="1.42578125" style="320" customWidth="1"/>
    <col min="11014" max="11014" width="5.85546875" style="320" customWidth="1"/>
    <col min="11015" max="11015" width="1.5703125" style="320" customWidth="1"/>
    <col min="11016" max="11016" width="6.28515625" style="320" customWidth="1"/>
    <col min="11017" max="11017" width="1.5703125" style="320" customWidth="1"/>
    <col min="11018" max="11018" width="6.140625" style="320" customWidth="1"/>
    <col min="11019" max="11019" width="1.5703125" style="320" customWidth="1"/>
    <col min="11020" max="11020" width="6.85546875" style="320" customWidth="1"/>
    <col min="11021" max="11021" width="1.5703125" style="320" customWidth="1"/>
    <col min="11022" max="11022" width="5.85546875" style="320" customWidth="1"/>
    <col min="11023" max="11023" width="1.5703125" style="320" customWidth="1"/>
    <col min="11024" max="11024" width="6.28515625" style="320" customWidth="1"/>
    <col min="11025" max="11025" width="1.5703125" style="320" customWidth="1"/>
    <col min="11026" max="11026" width="6.140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.28515625" style="320" customWidth="1"/>
    <col min="11033" max="11033" width="1.2851562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28515625" style="320" customWidth="1"/>
    <col min="11269" max="11269" width="1.42578125" style="320" customWidth="1"/>
    <col min="11270" max="11270" width="5.85546875" style="320" customWidth="1"/>
    <col min="11271" max="11271" width="1.5703125" style="320" customWidth="1"/>
    <col min="11272" max="11272" width="6.28515625" style="320" customWidth="1"/>
    <col min="11273" max="11273" width="1.5703125" style="320" customWidth="1"/>
    <col min="11274" max="11274" width="6.140625" style="320" customWidth="1"/>
    <col min="11275" max="11275" width="1.5703125" style="320" customWidth="1"/>
    <col min="11276" max="11276" width="6.85546875" style="320" customWidth="1"/>
    <col min="11277" max="11277" width="1.5703125" style="320" customWidth="1"/>
    <col min="11278" max="11278" width="5.85546875" style="320" customWidth="1"/>
    <col min="11279" max="11279" width="1.5703125" style="320" customWidth="1"/>
    <col min="11280" max="11280" width="6.28515625" style="320" customWidth="1"/>
    <col min="11281" max="11281" width="1.5703125" style="320" customWidth="1"/>
    <col min="11282" max="11282" width="6.140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.28515625" style="320" customWidth="1"/>
    <col min="11289" max="11289" width="1.2851562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28515625" style="320" customWidth="1"/>
    <col min="11525" max="11525" width="1.42578125" style="320" customWidth="1"/>
    <col min="11526" max="11526" width="5.85546875" style="320" customWidth="1"/>
    <col min="11527" max="11527" width="1.5703125" style="320" customWidth="1"/>
    <col min="11528" max="11528" width="6.28515625" style="320" customWidth="1"/>
    <col min="11529" max="11529" width="1.5703125" style="320" customWidth="1"/>
    <col min="11530" max="11530" width="6.140625" style="320" customWidth="1"/>
    <col min="11531" max="11531" width="1.5703125" style="320" customWidth="1"/>
    <col min="11532" max="11532" width="6.85546875" style="320" customWidth="1"/>
    <col min="11533" max="11533" width="1.5703125" style="320" customWidth="1"/>
    <col min="11534" max="11534" width="5.85546875" style="320" customWidth="1"/>
    <col min="11535" max="11535" width="1.5703125" style="320" customWidth="1"/>
    <col min="11536" max="11536" width="6.28515625" style="320" customWidth="1"/>
    <col min="11537" max="11537" width="1.5703125" style="320" customWidth="1"/>
    <col min="11538" max="11538" width="6.140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.28515625" style="320" customWidth="1"/>
    <col min="11545" max="11545" width="1.2851562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28515625" style="320" customWidth="1"/>
    <col min="11781" max="11781" width="1.42578125" style="320" customWidth="1"/>
    <col min="11782" max="11782" width="5.85546875" style="320" customWidth="1"/>
    <col min="11783" max="11783" width="1.5703125" style="320" customWidth="1"/>
    <col min="11784" max="11784" width="6.28515625" style="320" customWidth="1"/>
    <col min="11785" max="11785" width="1.5703125" style="320" customWidth="1"/>
    <col min="11786" max="11786" width="6.140625" style="320" customWidth="1"/>
    <col min="11787" max="11787" width="1.5703125" style="320" customWidth="1"/>
    <col min="11788" max="11788" width="6.85546875" style="320" customWidth="1"/>
    <col min="11789" max="11789" width="1.5703125" style="320" customWidth="1"/>
    <col min="11790" max="11790" width="5.85546875" style="320" customWidth="1"/>
    <col min="11791" max="11791" width="1.5703125" style="320" customWidth="1"/>
    <col min="11792" max="11792" width="6.28515625" style="320" customWidth="1"/>
    <col min="11793" max="11793" width="1.5703125" style="320" customWidth="1"/>
    <col min="11794" max="11794" width="6.140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.28515625" style="320" customWidth="1"/>
    <col min="11801" max="11801" width="1.2851562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28515625" style="320" customWidth="1"/>
    <col min="12037" max="12037" width="1.42578125" style="320" customWidth="1"/>
    <col min="12038" max="12038" width="5.85546875" style="320" customWidth="1"/>
    <col min="12039" max="12039" width="1.5703125" style="320" customWidth="1"/>
    <col min="12040" max="12040" width="6.28515625" style="320" customWidth="1"/>
    <col min="12041" max="12041" width="1.5703125" style="320" customWidth="1"/>
    <col min="12042" max="12042" width="6.140625" style="320" customWidth="1"/>
    <col min="12043" max="12043" width="1.5703125" style="320" customWidth="1"/>
    <col min="12044" max="12044" width="6.85546875" style="320" customWidth="1"/>
    <col min="12045" max="12045" width="1.5703125" style="320" customWidth="1"/>
    <col min="12046" max="12046" width="5.85546875" style="320" customWidth="1"/>
    <col min="12047" max="12047" width="1.5703125" style="320" customWidth="1"/>
    <col min="12048" max="12048" width="6.28515625" style="320" customWidth="1"/>
    <col min="12049" max="12049" width="1.5703125" style="320" customWidth="1"/>
    <col min="12050" max="12050" width="6.140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.28515625" style="320" customWidth="1"/>
    <col min="12057" max="12057" width="1.2851562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28515625" style="320" customWidth="1"/>
    <col min="12293" max="12293" width="1.42578125" style="320" customWidth="1"/>
    <col min="12294" max="12294" width="5.85546875" style="320" customWidth="1"/>
    <col min="12295" max="12295" width="1.5703125" style="320" customWidth="1"/>
    <col min="12296" max="12296" width="6.28515625" style="320" customWidth="1"/>
    <col min="12297" max="12297" width="1.5703125" style="320" customWidth="1"/>
    <col min="12298" max="12298" width="6.140625" style="320" customWidth="1"/>
    <col min="12299" max="12299" width="1.5703125" style="320" customWidth="1"/>
    <col min="12300" max="12300" width="6.85546875" style="320" customWidth="1"/>
    <col min="12301" max="12301" width="1.5703125" style="320" customWidth="1"/>
    <col min="12302" max="12302" width="5.85546875" style="320" customWidth="1"/>
    <col min="12303" max="12303" width="1.5703125" style="320" customWidth="1"/>
    <col min="12304" max="12304" width="6.28515625" style="320" customWidth="1"/>
    <col min="12305" max="12305" width="1.5703125" style="320" customWidth="1"/>
    <col min="12306" max="12306" width="6.140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.28515625" style="320" customWidth="1"/>
    <col min="12313" max="12313" width="1.2851562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28515625" style="320" customWidth="1"/>
    <col min="12549" max="12549" width="1.42578125" style="320" customWidth="1"/>
    <col min="12550" max="12550" width="5.85546875" style="320" customWidth="1"/>
    <col min="12551" max="12551" width="1.5703125" style="320" customWidth="1"/>
    <col min="12552" max="12552" width="6.28515625" style="320" customWidth="1"/>
    <col min="12553" max="12553" width="1.5703125" style="320" customWidth="1"/>
    <col min="12554" max="12554" width="6.140625" style="320" customWidth="1"/>
    <col min="12555" max="12555" width="1.5703125" style="320" customWidth="1"/>
    <col min="12556" max="12556" width="6.85546875" style="320" customWidth="1"/>
    <col min="12557" max="12557" width="1.5703125" style="320" customWidth="1"/>
    <col min="12558" max="12558" width="5.85546875" style="320" customWidth="1"/>
    <col min="12559" max="12559" width="1.5703125" style="320" customWidth="1"/>
    <col min="12560" max="12560" width="6.28515625" style="320" customWidth="1"/>
    <col min="12561" max="12561" width="1.5703125" style="320" customWidth="1"/>
    <col min="12562" max="12562" width="6.140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.28515625" style="320" customWidth="1"/>
    <col min="12569" max="12569" width="1.2851562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28515625" style="320" customWidth="1"/>
    <col min="12805" max="12805" width="1.42578125" style="320" customWidth="1"/>
    <col min="12806" max="12806" width="5.85546875" style="320" customWidth="1"/>
    <col min="12807" max="12807" width="1.5703125" style="320" customWidth="1"/>
    <col min="12808" max="12808" width="6.28515625" style="320" customWidth="1"/>
    <col min="12809" max="12809" width="1.5703125" style="320" customWidth="1"/>
    <col min="12810" max="12810" width="6.140625" style="320" customWidth="1"/>
    <col min="12811" max="12811" width="1.5703125" style="320" customWidth="1"/>
    <col min="12812" max="12812" width="6.85546875" style="320" customWidth="1"/>
    <col min="12813" max="12813" width="1.5703125" style="320" customWidth="1"/>
    <col min="12814" max="12814" width="5.85546875" style="320" customWidth="1"/>
    <col min="12815" max="12815" width="1.5703125" style="320" customWidth="1"/>
    <col min="12816" max="12816" width="6.28515625" style="320" customWidth="1"/>
    <col min="12817" max="12817" width="1.5703125" style="320" customWidth="1"/>
    <col min="12818" max="12818" width="6.140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.28515625" style="320" customWidth="1"/>
    <col min="12825" max="12825" width="1.2851562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28515625" style="320" customWidth="1"/>
    <col min="13061" max="13061" width="1.42578125" style="320" customWidth="1"/>
    <col min="13062" max="13062" width="5.85546875" style="320" customWidth="1"/>
    <col min="13063" max="13063" width="1.5703125" style="320" customWidth="1"/>
    <col min="13064" max="13064" width="6.28515625" style="320" customWidth="1"/>
    <col min="13065" max="13065" width="1.5703125" style="320" customWidth="1"/>
    <col min="13066" max="13066" width="6.140625" style="320" customWidth="1"/>
    <col min="13067" max="13067" width="1.5703125" style="320" customWidth="1"/>
    <col min="13068" max="13068" width="6.85546875" style="320" customWidth="1"/>
    <col min="13069" max="13069" width="1.5703125" style="320" customWidth="1"/>
    <col min="13070" max="13070" width="5.85546875" style="320" customWidth="1"/>
    <col min="13071" max="13071" width="1.5703125" style="320" customWidth="1"/>
    <col min="13072" max="13072" width="6.28515625" style="320" customWidth="1"/>
    <col min="13073" max="13073" width="1.5703125" style="320" customWidth="1"/>
    <col min="13074" max="13074" width="6.140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.28515625" style="320" customWidth="1"/>
    <col min="13081" max="13081" width="1.2851562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28515625" style="320" customWidth="1"/>
    <col min="13317" max="13317" width="1.42578125" style="320" customWidth="1"/>
    <col min="13318" max="13318" width="5.85546875" style="320" customWidth="1"/>
    <col min="13319" max="13319" width="1.5703125" style="320" customWidth="1"/>
    <col min="13320" max="13320" width="6.28515625" style="320" customWidth="1"/>
    <col min="13321" max="13321" width="1.5703125" style="320" customWidth="1"/>
    <col min="13322" max="13322" width="6.140625" style="320" customWidth="1"/>
    <col min="13323" max="13323" width="1.5703125" style="320" customWidth="1"/>
    <col min="13324" max="13324" width="6.85546875" style="320" customWidth="1"/>
    <col min="13325" max="13325" width="1.5703125" style="320" customWidth="1"/>
    <col min="13326" max="13326" width="5.85546875" style="320" customWidth="1"/>
    <col min="13327" max="13327" width="1.5703125" style="320" customWidth="1"/>
    <col min="13328" max="13328" width="6.28515625" style="320" customWidth="1"/>
    <col min="13329" max="13329" width="1.5703125" style="320" customWidth="1"/>
    <col min="13330" max="13330" width="6.140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.28515625" style="320" customWidth="1"/>
    <col min="13337" max="13337" width="1.2851562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28515625" style="320" customWidth="1"/>
    <col min="13573" max="13573" width="1.42578125" style="320" customWidth="1"/>
    <col min="13574" max="13574" width="5.85546875" style="320" customWidth="1"/>
    <col min="13575" max="13575" width="1.5703125" style="320" customWidth="1"/>
    <col min="13576" max="13576" width="6.28515625" style="320" customWidth="1"/>
    <col min="13577" max="13577" width="1.5703125" style="320" customWidth="1"/>
    <col min="13578" max="13578" width="6.140625" style="320" customWidth="1"/>
    <col min="13579" max="13579" width="1.5703125" style="320" customWidth="1"/>
    <col min="13580" max="13580" width="6.85546875" style="320" customWidth="1"/>
    <col min="13581" max="13581" width="1.5703125" style="320" customWidth="1"/>
    <col min="13582" max="13582" width="5.85546875" style="320" customWidth="1"/>
    <col min="13583" max="13583" width="1.5703125" style="320" customWidth="1"/>
    <col min="13584" max="13584" width="6.28515625" style="320" customWidth="1"/>
    <col min="13585" max="13585" width="1.5703125" style="320" customWidth="1"/>
    <col min="13586" max="13586" width="6.140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.28515625" style="320" customWidth="1"/>
    <col min="13593" max="13593" width="1.2851562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28515625" style="320" customWidth="1"/>
    <col min="13829" max="13829" width="1.42578125" style="320" customWidth="1"/>
    <col min="13830" max="13830" width="5.85546875" style="320" customWidth="1"/>
    <col min="13831" max="13831" width="1.5703125" style="320" customWidth="1"/>
    <col min="13832" max="13832" width="6.28515625" style="320" customWidth="1"/>
    <col min="13833" max="13833" width="1.5703125" style="320" customWidth="1"/>
    <col min="13834" max="13834" width="6.140625" style="320" customWidth="1"/>
    <col min="13835" max="13835" width="1.5703125" style="320" customWidth="1"/>
    <col min="13836" max="13836" width="6.85546875" style="320" customWidth="1"/>
    <col min="13837" max="13837" width="1.5703125" style="320" customWidth="1"/>
    <col min="13838" max="13838" width="5.85546875" style="320" customWidth="1"/>
    <col min="13839" max="13839" width="1.5703125" style="320" customWidth="1"/>
    <col min="13840" max="13840" width="6.28515625" style="320" customWidth="1"/>
    <col min="13841" max="13841" width="1.5703125" style="320" customWidth="1"/>
    <col min="13842" max="13842" width="6.140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.28515625" style="320" customWidth="1"/>
    <col min="13849" max="13849" width="1.2851562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28515625" style="320" customWidth="1"/>
    <col min="14085" max="14085" width="1.42578125" style="320" customWidth="1"/>
    <col min="14086" max="14086" width="5.85546875" style="320" customWidth="1"/>
    <col min="14087" max="14087" width="1.5703125" style="320" customWidth="1"/>
    <col min="14088" max="14088" width="6.28515625" style="320" customWidth="1"/>
    <col min="14089" max="14089" width="1.5703125" style="320" customWidth="1"/>
    <col min="14090" max="14090" width="6.140625" style="320" customWidth="1"/>
    <col min="14091" max="14091" width="1.5703125" style="320" customWidth="1"/>
    <col min="14092" max="14092" width="6.85546875" style="320" customWidth="1"/>
    <col min="14093" max="14093" width="1.5703125" style="320" customWidth="1"/>
    <col min="14094" max="14094" width="5.85546875" style="320" customWidth="1"/>
    <col min="14095" max="14095" width="1.5703125" style="320" customWidth="1"/>
    <col min="14096" max="14096" width="6.28515625" style="320" customWidth="1"/>
    <col min="14097" max="14097" width="1.5703125" style="320" customWidth="1"/>
    <col min="14098" max="14098" width="6.140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.28515625" style="320" customWidth="1"/>
    <col min="14105" max="14105" width="1.2851562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28515625" style="320" customWidth="1"/>
    <col min="14341" max="14341" width="1.42578125" style="320" customWidth="1"/>
    <col min="14342" max="14342" width="5.85546875" style="320" customWidth="1"/>
    <col min="14343" max="14343" width="1.5703125" style="320" customWidth="1"/>
    <col min="14344" max="14344" width="6.28515625" style="320" customWidth="1"/>
    <col min="14345" max="14345" width="1.5703125" style="320" customWidth="1"/>
    <col min="14346" max="14346" width="6.140625" style="320" customWidth="1"/>
    <col min="14347" max="14347" width="1.5703125" style="320" customWidth="1"/>
    <col min="14348" max="14348" width="6.85546875" style="320" customWidth="1"/>
    <col min="14349" max="14349" width="1.5703125" style="320" customWidth="1"/>
    <col min="14350" max="14350" width="5.85546875" style="320" customWidth="1"/>
    <col min="14351" max="14351" width="1.5703125" style="320" customWidth="1"/>
    <col min="14352" max="14352" width="6.28515625" style="320" customWidth="1"/>
    <col min="14353" max="14353" width="1.5703125" style="320" customWidth="1"/>
    <col min="14354" max="14354" width="6.140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.28515625" style="320" customWidth="1"/>
    <col min="14361" max="14361" width="1.2851562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28515625" style="320" customWidth="1"/>
    <col min="14597" max="14597" width="1.42578125" style="320" customWidth="1"/>
    <col min="14598" max="14598" width="5.85546875" style="320" customWidth="1"/>
    <col min="14599" max="14599" width="1.5703125" style="320" customWidth="1"/>
    <col min="14600" max="14600" width="6.28515625" style="320" customWidth="1"/>
    <col min="14601" max="14601" width="1.5703125" style="320" customWidth="1"/>
    <col min="14602" max="14602" width="6.140625" style="320" customWidth="1"/>
    <col min="14603" max="14603" width="1.5703125" style="320" customWidth="1"/>
    <col min="14604" max="14604" width="6.85546875" style="320" customWidth="1"/>
    <col min="14605" max="14605" width="1.5703125" style="320" customWidth="1"/>
    <col min="14606" max="14606" width="5.85546875" style="320" customWidth="1"/>
    <col min="14607" max="14607" width="1.5703125" style="320" customWidth="1"/>
    <col min="14608" max="14608" width="6.28515625" style="320" customWidth="1"/>
    <col min="14609" max="14609" width="1.5703125" style="320" customWidth="1"/>
    <col min="14610" max="14610" width="6.140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.28515625" style="320" customWidth="1"/>
    <col min="14617" max="14617" width="1.2851562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28515625" style="320" customWidth="1"/>
    <col min="14853" max="14853" width="1.42578125" style="320" customWidth="1"/>
    <col min="14854" max="14854" width="5.85546875" style="320" customWidth="1"/>
    <col min="14855" max="14855" width="1.5703125" style="320" customWidth="1"/>
    <col min="14856" max="14856" width="6.28515625" style="320" customWidth="1"/>
    <col min="14857" max="14857" width="1.5703125" style="320" customWidth="1"/>
    <col min="14858" max="14858" width="6.140625" style="320" customWidth="1"/>
    <col min="14859" max="14859" width="1.5703125" style="320" customWidth="1"/>
    <col min="14860" max="14860" width="6.85546875" style="320" customWidth="1"/>
    <col min="14861" max="14861" width="1.5703125" style="320" customWidth="1"/>
    <col min="14862" max="14862" width="5.85546875" style="320" customWidth="1"/>
    <col min="14863" max="14863" width="1.5703125" style="320" customWidth="1"/>
    <col min="14864" max="14864" width="6.28515625" style="320" customWidth="1"/>
    <col min="14865" max="14865" width="1.5703125" style="320" customWidth="1"/>
    <col min="14866" max="14866" width="6.140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.28515625" style="320" customWidth="1"/>
    <col min="14873" max="14873" width="1.2851562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28515625" style="320" customWidth="1"/>
    <col min="15109" max="15109" width="1.42578125" style="320" customWidth="1"/>
    <col min="15110" max="15110" width="5.85546875" style="320" customWidth="1"/>
    <col min="15111" max="15111" width="1.5703125" style="320" customWidth="1"/>
    <col min="15112" max="15112" width="6.28515625" style="320" customWidth="1"/>
    <col min="15113" max="15113" width="1.5703125" style="320" customWidth="1"/>
    <col min="15114" max="15114" width="6.140625" style="320" customWidth="1"/>
    <col min="15115" max="15115" width="1.5703125" style="320" customWidth="1"/>
    <col min="15116" max="15116" width="6.85546875" style="320" customWidth="1"/>
    <col min="15117" max="15117" width="1.5703125" style="320" customWidth="1"/>
    <col min="15118" max="15118" width="5.85546875" style="320" customWidth="1"/>
    <col min="15119" max="15119" width="1.5703125" style="320" customWidth="1"/>
    <col min="15120" max="15120" width="6.28515625" style="320" customWidth="1"/>
    <col min="15121" max="15121" width="1.5703125" style="320" customWidth="1"/>
    <col min="15122" max="15122" width="6.140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.28515625" style="320" customWidth="1"/>
    <col min="15129" max="15129" width="1.2851562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28515625" style="320" customWidth="1"/>
    <col min="15365" max="15365" width="1.42578125" style="320" customWidth="1"/>
    <col min="15366" max="15366" width="5.85546875" style="320" customWidth="1"/>
    <col min="15367" max="15367" width="1.5703125" style="320" customWidth="1"/>
    <col min="15368" max="15368" width="6.28515625" style="320" customWidth="1"/>
    <col min="15369" max="15369" width="1.5703125" style="320" customWidth="1"/>
    <col min="15370" max="15370" width="6.140625" style="320" customWidth="1"/>
    <col min="15371" max="15371" width="1.5703125" style="320" customWidth="1"/>
    <col min="15372" max="15372" width="6.85546875" style="320" customWidth="1"/>
    <col min="15373" max="15373" width="1.5703125" style="320" customWidth="1"/>
    <col min="15374" max="15374" width="5.85546875" style="320" customWidth="1"/>
    <col min="15375" max="15375" width="1.5703125" style="320" customWidth="1"/>
    <col min="15376" max="15376" width="6.28515625" style="320" customWidth="1"/>
    <col min="15377" max="15377" width="1.5703125" style="320" customWidth="1"/>
    <col min="15378" max="15378" width="6.140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.28515625" style="320" customWidth="1"/>
    <col min="15385" max="15385" width="1.2851562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28515625" style="320" customWidth="1"/>
    <col min="15621" max="15621" width="1.42578125" style="320" customWidth="1"/>
    <col min="15622" max="15622" width="5.85546875" style="320" customWidth="1"/>
    <col min="15623" max="15623" width="1.5703125" style="320" customWidth="1"/>
    <col min="15624" max="15624" width="6.28515625" style="320" customWidth="1"/>
    <col min="15625" max="15625" width="1.5703125" style="320" customWidth="1"/>
    <col min="15626" max="15626" width="6.140625" style="320" customWidth="1"/>
    <col min="15627" max="15627" width="1.5703125" style="320" customWidth="1"/>
    <col min="15628" max="15628" width="6.85546875" style="320" customWidth="1"/>
    <col min="15629" max="15629" width="1.5703125" style="320" customWidth="1"/>
    <col min="15630" max="15630" width="5.85546875" style="320" customWidth="1"/>
    <col min="15631" max="15631" width="1.5703125" style="320" customWidth="1"/>
    <col min="15632" max="15632" width="6.28515625" style="320" customWidth="1"/>
    <col min="15633" max="15633" width="1.5703125" style="320" customWidth="1"/>
    <col min="15634" max="15634" width="6.140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.28515625" style="320" customWidth="1"/>
    <col min="15641" max="15641" width="1.2851562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28515625" style="320" customWidth="1"/>
    <col min="15877" max="15877" width="1.42578125" style="320" customWidth="1"/>
    <col min="15878" max="15878" width="5.85546875" style="320" customWidth="1"/>
    <col min="15879" max="15879" width="1.5703125" style="320" customWidth="1"/>
    <col min="15880" max="15880" width="6.28515625" style="320" customWidth="1"/>
    <col min="15881" max="15881" width="1.5703125" style="320" customWidth="1"/>
    <col min="15882" max="15882" width="6.140625" style="320" customWidth="1"/>
    <col min="15883" max="15883" width="1.5703125" style="320" customWidth="1"/>
    <col min="15884" max="15884" width="6.85546875" style="320" customWidth="1"/>
    <col min="15885" max="15885" width="1.5703125" style="320" customWidth="1"/>
    <col min="15886" max="15886" width="5.85546875" style="320" customWidth="1"/>
    <col min="15887" max="15887" width="1.5703125" style="320" customWidth="1"/>
    <col min="15888" max="15888" width="6.28515625" style="320" customWidth="1"/>
    <col min="15889" max="15889" width="1.5703125" style="320" customWidth="1"/>
    <col min="15890" max="15890" width="6.140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.28515625" style="320" customWidth="1"/>
    <col min="15897" max="15897" width="1.2851562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28515625" style="320" customWidth="1"/>
    <col min="16133" max="16133" width="1.42578125" style="320" customWidth="1"/>
    <col min="16134" max="16134" width="5.85546875" style="320" customWidth="1"/>
    <col min="16135" max="16135" width="1.5703125" style="320" customWidth="1"/>
    <col min="16136" max="16136" width="6.28515625" style="320" customWidth="1"/>
    <col min="16137" max="16137" width="1.5703125" style="320" customWidth="1"/>
    <col min="16138" max="16138" width="6.140625" style="320" customWidth="1"/>
    <col min="16139" max="16139" width="1.5703125" style="320" customWidth="1"/>
    <col min="16140" max="16140" width="6.85546875" style="320" customWidth="1"/>
    <col min="16141" max="16141" width="1.5703125" style="320" customWidth="1"/>
    <col min="16142" max="16142" width="5.85546875" style="320" customWidth="1"/>
    <col min="16143" max="16143" width="1.5703125" style="320" customWidth="1"/>
    <col min="16144" max="16144" width="6.28515625" style="320" customWidth="1"/>
    <col min="16145" max="16145" width="1.5703125" style="320" customWidth="1"/>
    <col min="16146" max="16146" width="6.140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.28515625" style="320" customWidth="1"/>
    <col min="16153" max="16153" width="1.28515625" style="320" customWidth="1"/>
    <col min="16154" max="16384" width="9.7109375" style="320"/>
  </cols>
  <sheetData>
    <row r="1" spans="1:25" x14ac:dyDescent="0.2">
      <c r="A1" s="339" t="s">
        <v>142</v>
      </c>
      <c r="B1" s="339"/>
      <c r="C1" s="339"/>
      <c r="D1" s="339"/>
      <c r="E1" s="339"/>
      <c r="F1" s="340"/>
      <c r="G1" s="340"/>
      <c r="H1" s="339"/>
      <c r="I1" s="339"/>
      <c r="J1" s="340"/>
      <c r="K1" s="340"/>
      <c r="L1" s="339"/>
      <c r="M1" s="339"/>
      <c r="N1" s="339"/>
      <c r="O1" s="339"/>
      <c r="P1" s="340"/>
      <c r="Q1" s="340"/>
      <c r="R1" s="339"/>
      <c r="S1" s="339"/>
      <c r="T1" s="340"/>
      <c r="U1" s="340"/>
      <c r="V1" s="340"/>
      <c r="W1" s="339"/>
      <c r="X1" s="340"/>
      <c r="Y1" s="339"/>
    </row>
    <row r="2" spans="1:25" ht="3.75" customHeight="1" x14ac:dyDescent="0.2">
      <c r="A2" s="339"/>
      <c r="B2" s="339"/>
      <c r="C2" s="339"/>
      <c r="D2" s="339"/>
      <c r="E2" s="339"/>
      <c r="F2" s="340"/>
      <c r="G2" s="340"/>
      <c r="H2" s="339"/>
      <c r="I2" s="339"/>
      <c r="J2" s="340"/>
      <c r="K2" s="340"/>
      <c r="L2" s="339"/>
      <c r="M2" s="339"/>
      <c r="N2" s="339"/>
      <c r="O2" s="339"/>
      <c r="P2" s="340"/>
      <c r="Q2" s="340"/>
      <c r="R2" s="339"/>
      <c r="S2" s="339"/>
      <c r="T2" s="340"/>
      <c r="U2" s="340"/>
      <c r="V2" s="340"/>
      <c r="W2" s="339"/>
      <c r="X2" s="340"/>
      <c r="Y2" s="339"/>
    </row>
    <row r="3" spans="1:25" ht="17.25" x14ac:dyDescent="0.25">
      <c r="A3" s="443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341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62"/>
      <c r="B6" s="562"/>
      <c r="C6" s="647"/>
      <c r="D6" s="648" t="s">
        <v>281</v>
      </c>
      <c r="E6" s="649"/>
      <c r="F6" s="648" t="s">
        <v>282</v>
      </c>
      <c r="G6" s="649"/>
      <c r="H6" s="648" t="s">
        <v>283</v>
      </c>
      <c r="I6" s="649"/>
      <c r="J6" s="648" t="s">
        <v>284</v>
      </c>
      <c r="K6" s="649"/>
      <c r="L6" s="648" t="s">
        <v>285</v>
      </c>
      <c r="M6" s="649"/>
      <c r="N6" s="648" t="s">
        <v>286</v>
      </c>
      <c r="O6" s="649"/>
      <c r="P6" s="648" t="s">
        <v>287</v>
      </c>
      <c r="Q6" s="649"/>
      <c r="R6" s="648" t="s">
        <v>288</v>
      </c>
      <c r="S6" s="649"/>
      <c r="T6" s="648" t="s">
        <v>289</v>
      </c>
      <c r="U6" s="649"/>
      <c r="V6" s="648" t="s">
        <v>278</v>
      </c>
      <c r="W6" s="649"/>
      <c r="X6" s="579" t="s">
        <v>81</v>
      </c>
      <c r="Y6" s="579"/>
    </row>
    <row r="7" spans="1:25" ht="11.25" customHeight="1" x14ac:dyDescent="0.2">
      <c r="A7" s="651" t="s">
        <v>82</v>
      </c>
      <c r="B7" s="651"/>
      <c r="C7" s="651"/>
      <c r="D7" s="652" t="s">
        <v>290</v>
      </c>
      <c r="E7" s="653"/>
      <c r="F7" s="654">
        <v>2</v>
      </c>
      <c r="G7" s="655"/>
      <c r="H7" s="654">
        <v>44</v>
      </c>
      <c r="I7" s="655"/>
      <c r="J7" s="654">
        <v>2709</v>
      </c>
      <c r="K7" s="655"/>
      <c r="L7" s="652">
        <v>84</v>
      </c>
      <c r="M7" s="653"/>
      <c r="N7" s="654" t="s">
        <v>291</v>
      </c>
      <c r="O7" s="655"/>
      <c r="P7" s="654">
        <v>3</v>
      </c>
      <c r="Q7" s="655"/>
      <c r="R7" s="652">
        <v>76</v>
      </c>
      <c r="S7" s="653"/>
      <c r="T7" s="654">
        <v>2204</v>
      </c>
      <c r="U7" s="655"/>
      <c r="V7" s="654">
        <v>85</v>
      </c>
      <c r="W7" s="655"/>
      <c r="X7" s="650" t="s">
        <v>17</v>
      </c>
      <c r="Y7" s="650"/>
    </row>
    <row r="8" spans="1:25" ht="18.75" customHeight="1" x14ac:dyDescent="0.2">
      <c r="A8" s="539" t="s">
        <v>197</v>
      </c>
      <c r="B8" s="539"/>
      <c r="C8" s="658"/>
      <c r="D8" s="656" t="s">
        <v>342</v>
      </c>
      <c r="E8" s="659"/>
      <c r="F8" s="656" t="s">
        <v>343</v>
      </c>
      <c r="G8" s="659"/>
      <c r="H8" s="656" t="s">
        <v>344</v>
      </c>
      <c r="I8" s="659"/>
      <c r="J8" s="656" t="s">
        <v>295</v>
      </c>
      <c r="K8" s="659"/>
      <c r="L8" s="656" t="s">
        <v>345</v>
      </c>
      <c r="M8" s="659"/>
      <c r="N8" s="656" t="s">
        <v>346</v>
      </c>
      <c r="O8" s="659"/>
      <c r="P8" s="656" t="s">
        <v>347</v>
      </c>
      <c r="Q8" s="659"/>
      <c r="R8" s="656" t="s">
        <v>299</v>
      </c>
      <c r="S8" s="659"/>
      <c r="T8" s="656" t="s">
        <v>348</v>
      </c>
      <c r="U8" s="659"/>
      <c r="V8" s="656" t="s">
        <v>349</v>
      </c>
      <c r="W8" s="659"/>
      <c r="X8" s="656" t="s">
        <v>162</v>
      </c>
      <c r="Y8" s="657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500</v>
      </c>
      <c r="B12" s="197" t="s">
        <v>510</v>
      </c>
      <c r="C12" s="300"/>
      <c r="D12" s="361">
        <v>1200282733</v>
      </c>
      <c r="E12" s="361"/>
      <c r="F12" s="361">
        <v>540888278.10000002</v>
      </c>
      <c r="G12" s="361"/>
      <c r="H12" s="361">
        <v>371458302.30000001</v>
      </c>
      <c r="I12" s="361"/>
      <c r="J12" s="361">
        <v>13261919</v>
      </c>
      <c r="K12" s="361"/>
      <c r="L12" s="361">
        <v>134628280.5</v>
      </c>
      <c r="M12" s="361"/>
      <c r="N12" s="361">
        <v>220956035.30000001</v>
      </c>
      <c r="O12" s="361"/>
      <c r="P12" s="361">
        <v>133846247.5</v>
      </c>
      <c r="Q12" s="361"/>
      <c r="R12" s="361">
        <v>93966659</v>
      </c>
      <c r="S12" s="361"/>
      <c r="T12" s="361">
        <v>141127997</v>
      </c>
      <c r="U12" s="361"/>
      <c r="V12" s="361">
        <v>85985920</v>
      </c>
      <c r="W12" s="361"/>
      <c r="X12" s="361">
        <v>4380428018</v>
      </c>
      <c r="Y12" s="161"/>
    </row>
    <row r="13" spans="1:25" ht="11.25" customHeight="1" x14ac:dyDescent="0.2">
      <c r="A13" s="197"/>
      <c r="B13" s="197" t="s">
        <v>511</v>
      </c>
      <c r="C13" s="300"/>
      <c r="D13" s="361">
        <v>1226901323</v>
      </c>
      <c r="E13" s="361"/>
      <c r="F13" s="361">
        <v>537733512.60000002</v>
      </c>
      <c r="G13" s="361"/>
      <c r="H13" s="361">
        <v>381783159.30000001</v>
      </c>
      <c r="I13" s="361"/>
      <c r="J13" s="361">
        <v>31427191</v>
      </c>
      <c r="K13" s="361"/>
      <c r="L13" s="361">
        <v>135896334</v>
      </c>
      <c r="M13" s="361"/>
      <c r="N13" s="361">
        <v>217123301.19999999</v>
      </c>
      <c r="O13" s="361"/>
      <c r="P13" s="361">
        <v>134570980.40000001</v>
      </c>
      <c r="Q13" s="361"/>
      <c r="R13" s="361">
        <v>91719045</v>
      </c>
      <c r="S13" s="361"/>
      <c r="T13" s="361">
        <v>141078295.80000001</v>
      </c>
      <c r="U13" s="361"/>
      <c r="V13" s="361">
        <v>86470860.939999998</v>
      </c>
      <c r="W13" s="361"/>
      <c r="X13" s="361">
        <v>4433783004</v>
      </c>
      <c r="Y13" s="161"/>
    </row>
    <row r="14" spans="1:25" ht="11.25" customHeight="1" x14ac:dyDescent="0.2">
      <c r="A14" s="197"/>
      <c r="B14" s="197" t="s">
        <v>512</v>
      </c>
      <c r="C14" s="300"/>
      <c r="D14" s="361">
        <v>1238298531</v>
      </c>
      <c r="E14" s="361"/>
      <c r="F14" s="361">
        <v>535624622.19999999</v>
      </c>
      <c r="G14" s="361"/>
      <c r="H14" s="361">
        <v>391304962.69999999</v>
      </c>
      <c r="I14" s="361"/>
      <c r="J14" s="361">
        <v>36832418</v>
      </c>
      <c r="K14" s="361"/>
      <c r="L14" s="361">
        <v>136991688.80000001</v>
      </c>
      <c r="M14" s="361"/>
      <c r="N14" s="361">
        <v>210603007.90000001</v>
      </c>
      <c r="O14" s="361"/>
      <c r="P14" s="361">
        <v>135187260</v>
      </c>
      <c r="Q14" s="361"/>
      <c r="R14" s="361">
        <v>86557934</v>
      </c>
      <c r="S14" s="361"/>
      <c r="T14" s="361">
        <v>141088476.80000001</v>
      </c>
      <c r="U14" s="361"/>
      <c r="V14" s="361">
        <v>86923632.489999995</v>
      </c>
      <c r="W14" s="361"/>
      <c r="X14" s="361">
        <v>4476818507</v>
      </c>
      <c r="Y14" s="161"/>
    </row>
    <row r="15" spans="1:25" ht="11.25" customHeight="1" x14ac:dyDescent="0.2">
      <c r="A15" s="197"/>
      <c r="B15" s="197" t="s">
        <v>513</v>
      </c>
      <c r="C15" s="341"/>
      <c r="D15" s="361">
        <v>1237019677</v>
      </c>
      <c r="E15" s="361"/>
      <c r="F15" s="361">
        <v>538157428.89999998</v>
      </c>
      <c r="G15" s="361"/>
      <c r="H15" s="361">
        <v>399197232.89999998</v>
      </c>
      <c r="I15" s="361"/>
      <c r="J15" s="361">
        <v>99897788</v>
      </c>
      <c r="K15" s="361"/>
      <c r="L15" s="361">
        <v>137951149.80000001</v>
      </c>
      <c r="M15" s="361"/>
      <c r="N15" s="361">
        <v>202340078</v>
      </c>
      <c r="O15" s="361"/>
      <c r="P15" s="361">
        <v>135572007.80000001</v>
      </c>
      <c r="Q15" s="361"/>
      <c r="R15" s="361">
        <v>96245075</v>
      </c>
      <c r="S15" s="361"/>
      <c r="T15" s="361">
        <v>141186880.59999999</v>
      </c>
      <c r="U15" s="361"/>
      <c r="V15" s="361">
        <v>87419026.159999996</v>
      </c>
      <c r="W15" s="361"/>
      <c r="X15" s="361">
        <v>4507665520</v>
      </c>
      <c r="Y15" s="161"/>
    </row>
    <row r="16" spans="1:25" ht="11.25" customHeight="1" x14ac:dyDescent="0.2">
      <c r="A16" s="197"/>
      <c r="B16" s="197" t="s">
        <v>514</v>
      </c>
      <c r="C16" s="341"/>
      <c r="D16" s="361">
        <v>1224249742</v>
      </c>
      <c r="E16" s="361"/>
      <c r="F16" s="361">
        <v>547055269.10000002</v>
      </c>
      <c r="G16" s="361"/>
      <c r="H16" s="361">
        <v>405081693.30000001</v>
      </c>
      <c r="I16" s="361"/>
      <c r="J16" s="361">
        <v>36037790</v>
      </c>
      <c r="K16" s="361"/>
      <c r="L16" s="361">
        <v>138964878.30000001</v>
      </c>
      <c r="M16" s="361"/>
      <c r="N16" s="361">
        <v>194570389</v>
      </c>
      <c r="O16" s="361"/>
      <c r="P16" s="361">
        <v>135673902.30000001</v>
      </c>
      <c r="Q16" s="361"/>
      <c r="R16" s="361">
        <v>100861357</v>
      </c>
      <c r="S16" s="361"/>
      <c r="T16" s="361">
        <v>141391020.69999999</v>
      </c>
      <c r="U16" s="361"/>
      <c r="V16" s="361">
        <v>87983060.180000007</v>
      </c>
      <c r="W16" s="361"/>
      <c r="X16" s="361">
        <v>4527908331</v>
      </c>
      <c r="Y16" s="161"/>
    </row>
    <row r="17" spans="1:25" ht="11.25" customHeight="1" x14ac:dyDescent="0.2">
      <c r="A17" s="197"/>
      <c r="B17" s="197" t="s">
        <v>515</v>
      </c>
      <c r="C17" s="341"/>
      <c r="D17" s="361">
        <v>1204188061</v>
      </c>
      <c r="E17" s="361"/>
      <c r="F17" s="361">
        <v>560878005.70000005</v>
      </c>
      <c r="G17" s="361"/>
      <c r="H17" s="361">
        <v>409115664.10000002</v>
      </c>
      <c r="I17" s="361"/>
      <c r="J17" s="361">
        <v>59757528</v>
      </c>
      <c r="K17" s="361"/>
      <c r="L17" s="361">
        <v>140115395.09999999</v>
      </c>
      <c r="M17" s="361"/>
      <c r="N17" s="361">
        <v>189633421.80000001</v>
      </c>
      <c r="O17" s="361"/>
      <c r="P17" s="361">
        <v>135514527.19999999</v>
      </c>
      <c r="Q17" s="361"/>
      <c r="R17" s="361">
        <v>91724361</v>
      </c>
      <c r="S17" s="361"/>
      <c r="T17" s="361">
        <v>141723864.30000001</v>
      </c>
      <c r="U17" s="361"/>
      <c r="V17" s="361">
        <v>88643849.569999993</v>
      </c>
      <c r="W17" s="361"/>
      <c r="X17" s="361">
        <v>4539923366</v>
      </c>
      <c r="Y17" s="161"/>
    </row>
    <row r="18" spans="1:25" ht="11.25" customHeight="1" x14ac:dyDescent="0.2">
      <c r="A18" s="197"/>
      <c r="B18" s="197" t="s">
        <v>516</v>
      </c>
      <c r="C18" s="341"/>
      <c r="D18" s="361">
        <v>1183895793</v>
      </c>
      <c r="E18" s="361"/>
      <c r="F18" s="361">
        <v>575762663.79999995</v>
      </c>
      <c r="G18" s="361"/>
      <c r="H18" s="361">
        <v>411732966.60000002</v>
      </c>
      <c r="I18" s="361"/>
      <c r="J18" s="361">
        <v>25998623</v>
      </c>
      <c r="K18" s="361"/>
      <c r="L18" s="361">
        <v>141441195.40000001</v>
      </c>
      <c r="M18" s="361"/>
      <c r="N18" s="361">
        <v>190442761.30000001</v>
      </c>
      <c r="O18" s="361"/>
      <c r="P18" s="361">
        <v>135224392.80000001</v>
      </c>
      <c r="Q18" s="361"/>
      <c r="R18" s="361">
        <v>41778712</v>
      </c>
      <c r="S18" s="361"/>
      <c r="T18" s="361">
        <v>142142431.5</v>
      </c>
      <c r="U18" s="361"/>
      <c r="V18" s="361">
        <v>89400485.299999997</v>
      </c>
      <c r="W18" s="361"/>
      <c r="X18" s="361">
        <v>4548899665</v>
      </c>
      <c r="Y18" s="161"/>
    </row>
    <row r="19" spans="1:25" ht="11.25" customHeight="1" x14ac:dyDescent="0.2">
      <c r="A19" s="197"/>
      <c r="B19" s="197" t="s">
        <v>505</v>
      </c>
      <c r="C19" s="341"/>
      <c r="D19" s="361">
        <v>1169729734</v>
      </c>
      <c r="E19" s="361"/>
      <c r="F19" s="361">
        <v>588011338.29999995</v>
      </c>
      <c r="G19" s="361"/>
      <c r="H19" s="361">
        <v>413447109.10000002</v>
      </c>
      <c r="I19" s="361"/>
      <c r="J19" s="361">
        <v>67217731</v>
      </c>
      <c r="K19" s="361"/>
      <c r="L19" s="361">
        <v>142944052.90000001</v>
      </c>
      <c r="M19" s="361"/>
      <c r="N19" s="361">
        <v>198773089.30000001</v>
      </c>
      <c r="O19" s="361"/>
      <c r="P19" s="361">
        <v>134935906.40000001</v>
      </c>
      <c r="Q19" s="361"/>
      <c r="R19" s="361">
        <v>171553216</v>
      </c>
      <c r="S19" s="361"/>
      <c r="T19" s="361">
        <v>142605929.19999999</v>
      </c>
      <c r="U19" s="361"/>
      <c r="V19" s="361">
        <v>90251008.209999993</v>
      </c>
      <c r="W19" s="361"/>
      <c r="X19" s="361">
        <v>4561414106</v>
      </c>
      <c r="Y19" s="161"/>
    </row>
    <row r="20" spans="1:25" ht="11.25" customHeight="1" x14ac:dyDescent="0.2">
      <c r="A20" s="197"/>
      <c r="B20" s="197"/>
      <c r="C20" s="34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161"/>
    </row>
    <row r="21" spans="1:25" ht="11.25" customHeight="1" x14ac:dyDescent="0.2">
      <c r="A21" s="197" t="s">
        <v>501</v>
      </c>
      <c r="B21" s="197" t="s">
        <v>506</v>
      </c>
      <c r="C21" s="341"/>
      <c r="D21" s="361">
        <v>1164617041</v>
      </c>
      <c r="E21" s="361"/>
      <c r="F21" s="361">
        <v>593441316.70000005</v>
      </c>
      <c r="G21" s="361"/>
      <c r="H21" s="361">
        <v>415002920.10000002</v>
      </c>
      <c r="I21" s="361"/>
      <c r="J21" s="361">
        <v>12600</v>
      </c>
      <c r="K21" s="361"/>
      <c r="L21" s="361">
        <v>144669166.80000001</v>
      </c>
      <c r="M21" s="361"/>
      <c r="N21" s="361">
        <v>211835351.80000001</v>
      </c>
      <c r="O21" s="361"/>
      <c r="P21" s="361">
        <v>134724962</v>
      </c>
      <c r="Q21" s="361"/>
      <c r="R21" s="361">
        <v>93554917</v>
      </c>
      <c r="S21" s="361"/>
      <c r="T21" s="361">
        <v>143073948.40000001</v>
      </c>
      <c r="U21" s="361"/>
      <c r="V21" s="361">
        <v>91119615.989999995</v>
      </c>
      <c r="W21" s="361"/>
      <c r="X21" s="361">
        <v>4579242526</v>
      </c>
      <c r="Y21" s="161"/>
    </row>
    <row r="22" spans="1:25" ht="11.25" customHeight="1" x14ac:dyDescent="0.2">
      <c r="A22" s="197"/>
      <c r="B22" s="197" t="s">
        <v>507</v>
      </c>
      <c r="C22" s="341"/>
      <c r="D22" s="361">
        <v>1167569913</v>
      </c>
      <c r="E22" s="361"/>
      <c r="F22" s="361">
        <v>593498184.29999995</v>
      </c>
      <c r="G22" s="361"/>
      <c r="H22" s="361">
        <v>417009504.60000002</v>
      </c>
      <c r="I22" s="361"/>
      <c r="J22" s="361">
        <v>68635697</v>
      </c>
      <c r="K22" s="361"/>
      <c r="L22" s="361">
        <v>146555457.09999999</v>
      </c>
      <c r="M22" s="361"/>
      <c r="N22" s="361">
        <v>225544220.69999999</v>
      </c>
      <c r="O22" s="361"/>
      <c r="P22" s="361">
        <v>134624289.30000001</v>
      </c>
      <c r="Q22" s="361"/>
      <c r="R22" s="361">
        <v>91392752</v>
      </c>
      <c r="S22" s="361"/>
      <c r="T22" s="361">
        <v>143504991.80000001</v>
      </c>
      <c r="U22" s="361"/>
      <c r="V22" s="361">
        <v>91919985.689999998</v>
      </c>
      <c r="W22" s="361"/>
      <c r="X22" s="361">
        <v>4604990601</v>
      </c>
      <c r="Y22" s="161"/>
    </row>
    <row r="23" spans="1:25" ht="11.25" customHeight="1" x14ac:dyDescent="0.2">
      <c r="A23" s="197"/>
      <c r="B23" s="197" t="s">
        <v>508</v>
      </c>
      <c r="C23" s="341"/>
      <c r="D23" s="361">
        <v>1173207593</v>
      </c>
      <c r="E23" s="361"/>
      <c r="F23" s="361">
        <v>595418181.5</v>
      </c>
      <c r="G23" s="361"/>
      <c r="H23" s="361">
        <v>419753884.19999999</v>
      </c>
      <c r="I23" s="361"/>
      <c r="J23" s="361">
        <v>34671650</v>
      </c>
      <c r="K23" s="361"/>
      <c r="L23" s="361">
        <v>148524095.19999999</v>
      </c>
      <c r="M23" s="361"/>
      <c r="N23" s="361">
        <v>235854873.5</v>
      </c>
      <c r="O23" s="361"/>
      <c r="P23" s="361">
        <v>134676795.40000001</v>
      </c>
      <c r="Q23" s="361"/>
      <c r="R23" s="361">
        <v>100893573</v>
      </c>
      <c r="S23" s="361"/>
      <c r="T23" s="361">
        <v>143847264.90000001</v>
      </c>
      <c r="U23" s="361"/>
      <c r="V23" s="361">
        <v>92582225.689999998</v>
      </c>
      <c r="W23" s="361"/>
      <c r="X23" s="361">
        <v>4639970232</v>
      </c>
      <c r="Y23" s="161"/>
    </row>
    <row r="24" spans="1:25" ht="11.25" customHeight="1" x14ac:dyDescent="0.2">
      <c r="A24" s="197"/>
      <c r="B24" s="197" t="s">
        <v>509</v>
      </c>
      <c r="C24" s="341"/>
      <c r="D24" s="361">
        <v>1175107856</v>
      </c>
      <c r="E24" s="361"/>
      <c r="F24" s="361">
        <v>604069379.39999998</v>
      </c>
      <c r="G24" s="361"/>
      <c r="H24" s="361">
        <v>423160573.69999999</v>
      </c>
      <c r="I24" s="361"/>
      <c r="J24" s="361">
        <v>42322184</v>
      </c>
      <c r="K24" s="361"/>
      <c r="L24" s="361">
        <v>150443629.19999999</v>
      </c>
      <c r="M24" s="361"/>
      <c r="N24" s="361">
        <v>242297844</v>
      </c>
      <c r="O24" s="361"/>
      <c r="P24" s="361">
        <v>134920440.30000001</v>
      </c>
      <c r="Q24" s="361"/>
      <c r="R24" s="361">
        <v>106689154</v>
      </c>
      <c r="S24" s="361"/>
      <c r="T24" s="361">
        <v>144018257.30000001</v>
      </c>
      <c r="U24" s="361"/>
      <c r="V24" s="361">
        <v>93084292.760000005</v>
      </c>
      <c r="W24" s="361"/>
      <c r="X24" s="361">
        <v>4682391506</v>
      </c>
      <c r="Y24" s="161"/>
    </row>
    <row r="25" spans="1:25" ht="11.25" customHeight="1" x14ac:dyDescent="0.2">
      <c r="A25" s="197"/>
      <c r="B25" s="197" t="s">
        <v>510</v>
      </c>
      <c r="C25" s="341"/>
      <c r="D25" s="361">
        <v>1167255832</v>
      </c>
      <c r="E25" s="361"/>
      <c r="F25" s="361">
        <v>618965007.79999995</v>
      </c>
      <c r="G25" s="361"/>
      <c r="H25" s="361">
        <v>427353036.80000001</v>
      </c>
      <c r="I25" s="361"/>
      <c r="J25" s="361">
        <v>17445546</v>
      </c>
      <c r="K25" s="361"/>
      <c r="L25" s="361">
        <v>152286282.59999999</v>
      </c>
      <c r="M25" s="361"/>
      <c r="N25" s="361">
        <v>249041585.90000001</v>
      </c>
      <c r="O25" s="361"/>
      <c r="P25" s="361">
        <v>135355616.69999999</v>
      </c>
      <c r="Q25" s="361"/>
      <c r="R25" s="361">
        <v>116028930</v>
      </c>
      <c r="S25" s="361"/>
      <c r="T25" s="361">
        <v>144069886.59999999</v>
      </c>
      <c r="U25" s="361"/>
      <c r="V25" s="361">
        <v>93427948.420000002</v>
      </c>
      <c r="W25" s="361"/>
      <c r="X25" s="361">
        <v>4730476375</v>
      </c>
      <c r="Y25" s="161"/>
    </row>
    <row r="26" spans="1:25" ht="11.25" customHeight="1" x14ac:dyDescent="0.2">
      <c r="A26" s="197"/>
      <c r="B26" s="197" t="s">
        <v>511</v>
      </c>
      <c r="C26" s="341"/>
      <c r="D26" s="361">
        <v>1149293404</v>
      </c>
      <c r="E26" s="361"/>
      <c r="F26" s="361">
        <v>636240051.39999998</v>
      </c>
      <c r="G26" s="361"/>
      <c r="H26" s="361">
        <v>432179867.60000002</v>
      </c>
      <c r="I26" s="361"/>
      <c r="J26" s="361">
        <v>0</v>
      </c>
      <c r="K26" s="361"/>
      <c r="L26" s="361">
        <v>153897047.40000001</v>
      </c>
      <c r="M26" s="361"/>
      <c r="N26" s="361">
        <v>259272138.5</v>
      </c>
      <c r="O26" s="361"/>
      <c r="P26" s="361">
        <v>136106492.40000001</v>
      </c>
      <c r="Q26" s="361"/>
      <c r="R26" s="361">
        <v>96661657</v>
      </c>
      <c r="S26" s="361"/>
      <c r="T26" s="361">
        <v>143957813.90000001</v>
      </c>
      <c r="U26" s="361"/>
      <c r="V26" s="361">
        <v>93589137.469999999</v>
      </c>
      <c r="W26" s="361"/>
      <c r="X26" s="361">
        <v>4783207652</v>
      </c>
      <c r="Y26" s="161"/>
    </row>
    <row r="27" spans="1:25" ht="11.25" customHeight="1" x14ac:dyDescent="0.2">
      <c r="A27" s="197"/>
      <c r="B27" s="197" t="s">
        <v>512</v>
      </c>
      <c r="C27" s="341"/>
      <c r="D27" s="361">
        <v>1129401525</v>
      </c>
      <c r="E27" s="361"/>
      <c r="F27" s="361">
        <v>650204781.70000005</v>
      </c>
      <c r="G27" s="361"/>
      <c r="H27" s="361">
        <v>437382838.10000002</v>
      </c>
      <c r="I27" s="361"/>
      <c r="J27" s="361">
        <v>36273412</v>
      </c>
      <c r="K27" s="361"/>
      <c r="L27" s="361">
        <v>155134215.59999999</v>
      </c>
      <c r="M27" s="361"/>
      <c r="N27" s="361">
        <v>273294090.60000002</v>
      </c>
      <c r="O27" s="361"/>
      <c r="P27" s="361">
        <v>137214779.09999999</v>
      </c>
      <c r="Q27" s="361"/>
      <c r="R27" s="361">
        <v>116056876</v>
      </c>
      <c r="S27" s="361"/>
      <c r="T27" s="361">
        <v>143825073.5</v>
      </c>
      <c r="U27" s="361"/>
      <c r="V27" s="361">
        <v>93682060.489999995</v>
      </c>
      <c r="W27" s="361"/>
      <c r="X27" s="361">
        <v>4837784913</v>
      </c>
      <c r="Y27" s="161"/>
    </row>
    <row r="28" spans="1:25" ht="11.25" customHeight="1" x14ac:dyDescent="0.2">
      <c r="A28" s="197"/>
      <c r="B28" s="197" t="s">
        <v>513</v>
      </c>
      <c r="C28" s="341"/>
      <c r="D28" s="361">
        <v>1117530891</v>
      </c>
      <c r="E28" s="361"/>
      <c r="F28" s="361">
        <v>657550292.20000005</v>
      </c>
      <c r="G28" s="361"/>
      <c r="H28" s="361">
        <v>442506882.19999999</v>
      </c>
      <c r="I28" s="361"/>
      <c r="J28" s="361">
        <v>9899445</v>
      </c>
      <c r="K28" s="361"/>
      <c r="L28" s="361">
        <v>156009562.69999999</v>
      </c>
      <c r="M28" s="361"/>
      <c r="N28" s="361">
        <v>289951200.80000001</v>
      </c>
      <c r="O28" s="361"/>
      <c r="P28" s="361">
        <v>138388422.19999999</v>
      </c>
      <c r="Q28" s="361"/>
      <c r="R28" s="361">
        <v>107978715</v>
      </c>
      <c r="S28" s="361"/>
      <c r="T28" s="361">
        <v>143719760.5</v>
      </c>
      <c r="U28" s="361"/>
      <c r="V28" s="361">
        <v>93755971.310000002</v>
      </c>
      <c r="W28" s="361"/>
      <c r="X28" s="361">
        <v>4892516714</v>
      </c>
      <c r="Y28" s="161"/>
    </row>
    <row r="29" spans="1:25" ht="11.25" customHeight="1" x14ac:dyDescent="0.2">
      <c r="A29" s="197"/>
      <c r="B29" s="197" t="s">
        <v>514</v>
      </c>
      <c r="C29" s="159"/>
      <c r="D29" s="361">
        <v>1123251449</v>
      </c>
      <c r="E29" s="361"/>
      <c r="F29" s="361">
        <v>658714977.89999998</v>
      </c>
      <c r="G29" s="361"/>
      <c r="H29" s="361">
        <v>446873306.69999999</v>
      </c>
      <c r="I29" s="361"/>
      <c r="J29" s="361">
        <v>74448895</v>
      </c>
      <c r="K29" s="361"/>
      <c r="L29" s="361">
        <v>156781827.5</v>
      </c>
      <c r="M29" s="361"/>
      <c r="N29" s="361">
        <v>307443617.10000002</v>
      </c>
      <c r="O29" s="361"/>
      <c r="P29" s="361">
        <v>139469680.90000001</v>
      </c>
      <c r="Q29" s="361"/>
      <c r="R29" s="361">
        <v>114483739</v>
      </c>
      <c r="S29" s="361"/>
      <c r="T29" s="361">
        <v>143814771.69999999</v>
      </c>
      <c r="U29" s="361"/>
      <c r="V29" s="361">
        <v>93871970.890000001</v>
      </c>
      <c r="W29" s="361"/>
      <c r="X29" s="361">
        <v>4944070427</v>
      </c>
      <c r="Y29" s="161"/>
    </row>
    <row r="30" spans="1:25" ht="11.25" customHeight="1" x14ac:dyDescent="0.2">
      <c r="A30" s="197"/>
      <c r="B30" s="197" t="s">
        <v>515</v>
      </c>
      <c r="C30" s="341"/>
      <c r="D30" s="361">
        <v>1141811758</v>
      </c>
      <c r="E30" s="361"/>
      <c r="F30" s="361">
        <v>657224613.70000005</v>
      </c>
      <c r="G30" s="361"/>
      <c r="H30" s="361">
        <v>450394542.5</v>
      </c>
      <c r="I30" s="361"/>
      <c r="J30" s="361">
        <v>62606163</v>
      </c>
      <c r="K30" s="361"/>
      <c r="L30" s="361">
        <v>157397708.40000001</v>
      </c>
      <c r="M30" s="361"/>
      <c r="N30" s="361">
        <v>322880616.5</v>
      </c>
      <c r="O30" s="361"/>
      <c r="P30" s="361">
        <v>140390254.30000001</v>
      </c>
      <c r="Q30" s="361"/>
      <c r="R30" s="361">
        <v>107500266</v>
      </c>
      <c r="S30" s="361"/>
      <c r="T30" s="361">
        <v>143882556.90000001</v>
      </c>
      <c r="U30" s="361"/>
      <c r="V30" s="361">
        <v>93982045.120000005</v>
      </c>
      <c r="W30" s="361"/>
      <c r="X30" s="361">
        <v>4988248221</v>
      </c>
      <c r="Y30" s="161"/>
    </row>
    <row r="31" spans="1:25" ht="11.25" customHeight="1" x14ac:dyDescent="0.2">
      <c r="A31" s="197"/>
      <c r="B31" s="197" t="s">
        <v>516</v>
      </c>
      <c r="C31" s="341"/>
      <c r="D31" s="361">
        <v>1165918017</v>
      </c>
      <c r="E31" s="361"/>
      <c r="F31" s="361">
        <v>654647350.10000002</v>
      </c>
      <c r="G31" s="361"/>
      <c r="H31" s="361">
        <v>454938823.69999999</v>
      </c>
      <c r="I31" s="361"/>
      <c r="J31" s="361">
        <v>3647</v>
      </c>
      <c r="K31" s="361"/>
      <c r="L31" s="361">
        <v>157586400.69999999</v>
      </c>
      <c r="M31" s="361"/>
      <c r="N31" s="361">
        <v>334766295.39999998</v>
      </c>
      <c r="O31" s="361"/>
      <c r="P31" s="361">
        <v>141617364.40000001</v>
      </c>
      <c r="Q31" s="361"/>
      <c r="R31" s="361">
        <v>97489694</v>
      </c>
      <c r="S31" s="361"/>
      <c r="T31" s="361">
        <v>143690193.19999999</v>
      </c>
      <c r="U31" s="361"/>
      <c r="V31" s="361">
        <v>94111926.870000005</v>
      </c>
      <c r="W31" s="361"/>
      <c r="X31" s="361">
        <v>5023237208</v>
      </c>
      <c r="Y31" s="161"/>
    </row>
    <row r="32" spans="1:25" ht="11.25" customHeight="1" x14ac:dyDescent="0.2">
      <c r="A32" s="197"/>
      <c r="B32" s="197" t="s">
        <v>505</v>
      </c>
      <c r="C32" s="341"/>
      <c r="D32" s="361">
        <v>1191095147</v>
      </c>
      <c r="E32" s="361"/>
      <c r="F32" s="361">
        <v>651937967.70000005</v>
      </c>
      <c r="G32" s="361"/>
      <c r="H32" s="361">
        <v>458691358.69999999</v>
      </c>
      <c r="I32" s="361"/>
      <c r="J32" s="361">
        <v>146022359</v>
      </c>
      <c r="K32" s="361"/>
      <c r="L32" s="361">
        <v>158632553.09999999</v>
      </c>
      <c r="M32" s="361"/>
      <c r="N32" s="361">
        <v>342811511.19999999</v>
      </c>
      <c r="O32" s="361"/>
      <c r="P32" s="361">
        <v>143069517.5</v>
      </c>
      <c r="Q32" s="361"/>
      <c r="R32" s="361">
        <v>101440938</v>
      </c>
      <c r="S32" s="361"/>
      <c r="T32" s="361">
        <v>143883055.59999999</v>
      </c>
      <c r="U32" s="361"/>
      <c r="V32" s="361">
        <v>94152954.780000001</v>
      </c>
      <c r="W32" s="361"/>
      <c r="X32" s="361">
        <v>5049994777</v>
      </c>
      <c r="Y32" s="161"/>
    </row>
    <row r="33" spans="1:25" ht="3" customHeight="1" x14ac:dyDescent="0.2">
      <c r="A33" s="342"/>
      <c r="B33" s="343"/>
      <c r="C33" s="341"/>
      <c r="D33" s="86"/>
      <c r="E33" s="86"/>
      <c r="F33" s="86"/>
      <c r="G33" s="86"/>
      <c r="H33" s="86"/>
      <c r="I33" s="86"/>
      <c r="J33" s="86"/>
      <c r="K33" s="86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159"/>
      <c r="X33" s="162"/>
      <c r="Y33" s="159"/>
    </row>
    <row r="34" spans="1:25" ht="11.25" customHeight="1" x14ac:dyDescent="0.2">
      <c r="A34" s="345" t="s">
        <v>279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500</v>
      </c>
      <c r="B36" s="197" t="s">
        <v>510</v>
      </c>
      <c r="C36" s="341"/>
      <c r="D36" s="237">
        <v>3.6</v>
      </c>
      <c r="E36" s="237"/>
      <c r="F36" s="237">
        <v>0.3</v>
      </c>
      <c r="G36" s="237"/>
      <c r="H36" s="237">
        <v>2.8</v>
      </c>
      <c r="I36" s="237"/>
      <c r="J36" s="237">
        <v>-84.7</v>
      </c>
      <c r="K36" s="237"/>
      <c r="L36" s="237">
        <v>1.1000000000000001</v>
      </c>
      <c r="M36" s="237"/>
      <c r="N36" s="237">
        <v>-1.1000000000000001</v>
      </c>
      <c r="O36" s="237"/>
      <c r="P36" s="237">
        <v>0.6</v>
      </c>
      <c r="Q36" s="237"/>
      <c r="R36" s="237">
        <v>2.2999999999999998</v>
      </c>
      <c r="S36" s="237"/>
      <c r="T36" s="237">
        <v>0</v>
      </c>
      <c r="U36" s="237"/>
      <c r="V36" s="237">
        <v>0.7</v>
      </c>
      <c r="W36" s="237"/>
      <c r="X36" s="237">
        <v>1.4</v>
      </c>
      <c r="Y36" s="124"/>
    </row>
    <row r="37" spans="1:25" ht="11.25" customHeight="1" x14ac:dyDescent="0.2">
      <c r="A37" s="197"/>
      <c r="B37" s="197" t="s">
        <v>511</v>
      </c>
      <c r="C37" s="341"/>
      <c r="D37" s="237">
        <v>2.2000000000000002</v>
      </c>
      <c r="E37" s="237"/>
      <c r="F37" s="237">
        <v>-0.6</v>
      </c>
      <c r="G37" s="237"/>
      <c r="H37" s="237">
        <v>2.8</v>
      </c>
      <c r="I37" s="237"/>
      <c r="J37" s="237">
        <v>137</v>
      </c>
      <c r="K37" s="237"/>
      <c r="L37" s="237">
        <v>0.9</v>
      </c>
      <c r="M37" s="237"/>
      <c r="N37" s="237">
        <v>-1.7</v>
      </c>
      <c r="O37" s="237"/>
      <c r="P37" s="237">
        <v>0.5</v>
      </c>
      <c r="Q37" s="237"/>
      <c r="R37" s="237">
        <v>-2.4</v>
      </c>
      <c r="S37" s="237"/>
      <c r="T37" s="237">
        <v>0</v>
      </c>
      <c r="U37" s="237"/>
      <c r="V37" s="237">
        <v>0.6</v>
      </c>
      <c r="W37" s="237"/>
      <c r="X37" s="237">
        <v>1.2</v>
      </c>
      <c r="Y37" s="124"/>
    </row>
    <row r="38" spans="1:25" ht="11.25" customHeight="1" x14ac:dyDescent="0.2">
      <c r="A38" s="197"/>
      <c r="B38" s="197" t="s">
        <v>512</v>
      </c>
      <c r="C38" s="341"/>
      <c r="D38" s="237">
        <v>0.9</v>
      </c>
      <c r="E38" s="237"/>
      <c r="F38" s="237">
        <v>-0.4</v>
      </c>
      <c r="G38" s="237"/>
      <c r="H38" s="237">
        <v>2.5</v>
      </c>
      <c r="I38" s="237"/>
      <c r="J38" s="237">
        <v>17.2</v>
      </c>
      <c r="K38" s="237"/>
      <c r="L38" s="237">
        <v>0.8</v>
      </c>
      <c r="M38" s="237"/>
      <c r="N38" s="237">
        <v>-3</v>
      </c>
      <c r="O38" s="237"/>
      <c r="P38" s="237">
        <v>0.5</v>
      </c>
      <c r="Q38" s="237"/>
      <c r="R38" s="237">
        <v>-5.6</v>
      </c>
      <c r="S38" s="237"/>
      <c r="T38" s="237">
        <v>0</v>
      </c>
      <c r="U38" s="237"/>
      <c r="V38" s="237">
        <v>0.5</v>
      </c>
      <c r="W38" s="237"/>
      <c r="X38" s="237">
        <v>1</v>
      </c>
      <c r="Y38" s="124"/>
    </row>
    <row r="39" spans="1:25" ht="11.25" customHeight="1" x14ac:dyDescent="0.2">
      <c r="A39" s="197"/>
      <c r="B39" s="197" t="s">
        <v>513</v>
      </c>
      <c r="C39" s="341"/>
      <c r="D39" s="237">
        <v>-0.1</v>
      </c>
      <c r="E39" s="237"/>
      <c r="F39" s="237">
        <v>0.5</v>
      </c>
      <c r="G39" s="237"/>
      <c r="H39" s="237">
        <v>2</v>
      </c>
      <c r="I39" s="237"/>
      <c r="J39" s="237">
        <v>171.2</v>
      </c>
      <c r="K39" s="237"/>
      <c r="L39" s="237">
        <v>0.7</v>
      </c>
      <c r="M39" s="237"/>
      <c r="N39" s="237">
        <v>-3.9</v>
      </c>
      <c r="O39" s="237"/>
      <c r="P39" s="237">
        <v>0.3</v>
      </c>
      <c r="Q39" s="237"/>
      <c r="R39" s="237">
        <v>11.2</v>
      </c>
      <c r="S39" s="237"/>
      <c r="T39" s="237">
        <v>0.1</v>
      </c>
      <c r="U39" s="237"/>
      <c r="V39" s="237">
        <v>0.6</v>
      </c>
      <c r="W39" s="237"/>
      <c r="X39" s="237">
        <v>0.7</v>
      </c>
      <c r="Y39" s="124"/>
    </row>
    <row r="40" spans="1:25" ht="11.25" customHeight="1" x14ac:dyDescent="0.2">
      <c r="A40" s="197"/>
      <c r="B40" s="197" t="s">
        <v>514</v>
      </c>
      <c r="C40" s="341"/>
      <c r="D40" s="237">
        <v>-1</v>
      </c>
      <c r="E40" s="237"/>
      <c r="F40" s="237">
        <v>1.7</v>
      </c>
      <c r="G40" s="237"/>
      <c r="H40" s="237">
        <v>1.5</v>
      </c>
      <c r="I40" s="237"/>
      <c r="J40" s="237">
        <v>-63.9</v>
      </c>
      <c r="K40" s="237"/>
      <c r="L40" s="237">
        <v>0.7</v>
      </c>
      <c r="M40" s="237"/>
      <c r="N40" s="237">
        <v>-3.8</v>
      </c>
      <c r="O40" s="237"/>
      <c r="P40" s="237">
        <v>0.1</v>
      </c>
      <c r="Q40" s="237"/>
      <c r="R40" s="237">
        <v>4.8</v>
      </c>
      <c r="S40" s="237"/>
      <c r="T40" s="237">
        <v>0.1</v>
      </c>
      <c r="U40" s="237"/>
      <c r="V40" s="237">
        <v>0.6</v>
      </c>
      <c r="W40" s="237"/>
      <c r="X40" s="237">
        <v>0.4</v>
      </c>
      <c r="Y40" s="124"/>
    </row>
    <row r="41" spans="1:25" ht="11.25" customHeight="1" x14ac:dyDescent="0.2">
      <c r="A41" s="197"/>
      <c r="B41" s="197" t="s">
        <v>515</v>
      </c>
      <c r="C41" s="341"/>
      <c r="D41" s="237">
        <v>-1.6</v>
      </c>
      <c r="E41" s="237"/>
      <c r="F41" s="237">
        <v>2.5</v>
      </c>
      <c r="G41" s="237"/>
      <c r="H41" s="237">
        <v>1</v>
      </c>
      <c r="I41" s="237"/>
      <c r="J41" s="237">
        <v>65.8</v>
      </c>
      <c r="K41" s="237"/>
      <c r="L41" s="237">
        <v>0.8</v>
      </c>
      <c r="M41" s="237"/>
      <c r="N41" s="237">
        <v>-2.5</v>
      </c>
      <c r="O41" s="237"/>
      <c r="P41" s="237">
        <v>-0.1</v>
      </c>
      <c r="Q41" s="237"/>
      <c r="R41" s="237">
        <v>-9.1</v>
      </c>
      <c r="S41" s="237"/>
      <c r="T41" s="237">
        <v>0.2</v>
      </c>
      <c r="U41" s="237"/>
      <c r="V41" s="237">
        <v>0.8</v>
      </c>
      <c r="W41" s="237"/>
      <c r="X41" s="237">
        <v>0.3</v>
      </c>
      <c r="Y41" s="124"/>
    </row>
    <row r="42" spans="1:25" ht="11.25" customHeight="1" x14ac:dyDescent="0.2">
      <c r="A42" s="197"/>
      <c r="B42" s="197" t="s">
        <v>516</v>
      </c>
      <c r="C42" s="341"/>
      <c r="D42" s="237">
        <v>-1.7</v>
      </c>
      <c r="E42" s="237"/>
      <c r="F42" s="237">
        <v>2.7</v>
      </c>
      <c r="G42" s="237"/>
      <c r="H42" s="237">
        <v>0.6</v>
      </c>
      <c r="I42" s="237"/>
      <c r="J42" s="237">
        <v>-56.5</v>
      </c>
      <c r="K42" s="237"/>
      <c r="L42" s="237">
        <v>0.9</v>
      </c>
      <c r="M42" s="237"/>
      <c r="N42" s="237">
        <v>0.4</v>
      </c>
      <c r="O42" s="237"/>
      <c r="P42" s="237">
        <v>-0.2</v>
      </c>
      <c r="Q42" s="237"/>
      <c r="R42" s="237">
        <v>-54.5</v>
      </c>
      <c r="S42" s="237"/>
      <c r="T42" s="237">
        <v>0.3</v>
      </c>
      <c r="U42" s="237"/>
      <c r="V42" s="237">
        <v>0.9</v>
      </c>
      <c r="W42" s="237"/>
      <c r="X42" s="237">
        <v>0.2</v>
      </c>
      <c r="Y42" s="124"/>
    </row>
    <row r="43" spans="1:25" ht="11.25" customHeight="1" x14ac:dyDescent="0.2">
      <c r="A43" s="197"/>
      <c r="B43" s="197" t="s">
        <v>505</v>
      </c>
      <c r="C43" s="341"/>
      <c r="D43" s="237">
        <v>-1.2</v>
      </c>
      <c r="E43" s="237"/>
      <c r="F43" s="237">
        <v>2.1</v>
      </c>
      <c r="G43" s="237"/>
      <c r="H43" s="237">
        <v>0.4</v>
      </c>
      <c r="I43" s="237"/>
      <c r="J43" s="237">
        <v>158.5</v>
      </c>
      <c r="K43" s="237"/>
      <c r="L43" s="237">
        <v>1.1000000000000001</v>
      </c>
      <c r="M43" s="237"/>
      <c r="N43" s="237">
        <v>4.4000000000000004</v>
      </c>
      <c r="O43" s="237"/>
      <c r="P43" s="237">
        <v>-0.2</v>
      </c>
      <c r="Q43" s="237"/>
      <c r="R43" s="237">
        <v>310.60000000000002</v>
      </c>
      <c r="S43" s="237"/>
      <c r="T43" s="237">
        <v>0.3</v>
      </c>
      <c r="U43" s="237"/>
      <c r="V43" s="237">
        <v>1</v>
      </c>
      <c r="W43" s="237"/>
      <c r="X43" s="237">
        <v>0.3</v>
      </c>
      <c r="Y43" s="124"/>
    </row>
    <row r="44" spans="1:25" ht="11.25" customHeight="1" x14ac:dyDescent="0.2">
      <c r="A44" s="197"/>
      <c r="B44" s="197"/>
      <c r="C44" s="341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4"/>
    </row>
    <row r="45" spans="1:25" ht="11.25" customHeight="1" x14ac:dyDescent="0.2">
      <c r="A45" s="197" t="s">
        <v>501</v>
      </c>
      <c r="B45" s="197" t="s">
        <v>506</v>
      </c>
      <c r="C45" s="341"/>
      <c r="D45" s="237">
        <v>-0.4</v>
      </c>
      <c r="E45" s="237"/>
      <c r="F45" s="237">
        <v>0.9</v>
      </c>
      <c r="G45" s="237"/>
      <c r="H45" s="237">
        <v>0.4</v>
      </c>
      <c r="I45" s="237"/>
      <c r="J45" s="237">
        <v>-100</v>
      </c>
      <c r="K45" s="237"/>
      <c r="L45" s="237">
        <v>1.2</v>
      </c>
      <c r="M45" s="237"/>
      <c r="N45" s="237">
        <v>6.6</v>
      </c>
      <c r="O45" s="237"/>
      <c r="P45" s="237">
        <v>-0.2</v>
      </c>
      <c r="Q45" s="237"/>
      <c r="R45" s="237">
        <v>-45.5</v>
      </c>
      <c r="S45" s="237"/>
      <c r="T45" s="237">
        <v>0.3</v>
      </c>
      <c r="U45" s="237"/>
      <c r="V45" s="237">
        <v>1</v>
      </c>
      <c r="W45" s="237"/>
      <c r="X45" s="237">
        <v>0.4</v>
      </c>
      <c r="Y45" s="124"/>
    </row>
    <row r="46" spans="1:25" ht="11.25" customHeight="1" x14ac:dyDescent="0.2">
      <c r="A46" s="197"/>
      <c r="B46" s="197" t="s">
        <v>507</v>
      </c>
      <c r="C46" s="341"/>
      <c r="D46" s="237">
        <v>0.3</v>
      </c>
      <c r="E46" s="237"/>
      <c r="F46" s="237">
        <v>0</v>
      </c>
      <c r="G46" s="237"/>
      <c r="H46" s="237">
        <v>0.5</v>
      </c>
      <c r="I46" s="237"/>
      <c r="J46" s="446" t="s">
        <v>689</v>
      </c>
      <c r="K46" s="237"/>
      <c r="L46" s="237">
        <v>1.3</v>
      </c>
      <c r="M46" s="237"/>
      <c r="N46" s="237">
        <v>6.5</v>
      </c>
      <c r="O46" s="237"/>
      <c r="P46" s="237">
        <v>-0.1</v>
      </c>
      <c r="Q46" s="237"/>
      <c r="R46" s="237">
        <v>-2.2999999999999998</v>
      </c>
      <c r="S46" s="237"/>
      <c r="T46" s="237">
        <v>0.3</v>
      </c>
      <c r="U46" s="237"/>
      <c r="V46" s="237">
        <v>0.9</v>
      </c>
      <c r="W46" s="237"/>
      <c r="X46" s="237">
        <v>0.6</v>
      </c>
      <c r="Y46" s="124"/>
    </row>
    <row r="47" spans="1:25" ht="11.25" customHeight="1" x14ac:dyDescent="0.2">
      <c r="A47" s="197"/>
      <c r="B47" s="197" t="s">
        <v>508</v>
      </c>
      <c r="C47" s="341"/>
      <c r="D47" s="237">
        <v>0.5</v>
      </c>
      <c r="E47" s="237"/>
      <c r="F47" s="237">
        <v>0.3</v>
      </c>
      <c r="G47" s="237"/>
      <c r="H47" s="237">
        <v>0.7</v>
      </c>
      <c r="I47" s="237"/>
      <c r="J47" s="237">
        <v>-49.5</v>
      </c>
      <c r="K47" s="237"/>
      <c r="L47" s="237">
        <v>1.3</v>
      </c>
      <c r="M47" s="237"/>
      <c r="N47" s="237">
        <v>4.5999999999999996</v>
      </c>
      <c r="O47" s="237"/>
      <c r="P47" s="237">
        <v>0</v>
      </c>
      <c r="Q47" s="237"/>
      <c r="R47" s="237">
        <v>10.4</v>
      </c>
      <c r="S47" s="237"/>
      <c r="T47" s="237">
        <v>0.2</v>
      </c>
      <c r="U47" s="237"/>
      <c r="V47" s="237">
        <v>0.7</v>
      </c>
      <c r="W47" s="237"/>
      <c r="X47" s="237">
        <v>0.8</v>
      </c>
      <c r="Y47" s="124"/>
    </row>
    <row r="48" spans="1:25" ht="11.25" customHeight="1" x14ac:dyDescent="0.2">
      <c r="A48" s="197"/>
      <c r="B48" s="197" t="s">
        <v>509</v>
      </c>
      <c r="C48" s="341"/>
      <c r="D48" s="237">
        <v>0.2</v>
      </c>
      <c r="E48" s="237"/>
      <c r="F48" s="237">
        <v>1.5</v>
      </c>
      <c r="G48" s="237"/>
      <c r="H48" s="237">
        <v>0.8</v>
      </c>
      <c r="I48" s="237"/>
      <c r="J48" s="237">
        <v>22.1</v>
      </c>
      <c r="K48" s="237"/>
      <c r="L48" s="237">
        <v>1.3</v>
      </c>
      <c r="M48" s="237"/>
      <c r="N48" s="237">
        <v>2.7</v>
      </c>
      <c r="O48" s="237"/>
      <c r="P48" s="237">
        <v>0.2</v>
      </c>
      <c r="Q48" s="237"/>
      <c r="R48" s="237">
        <v>5.7</v>
      </c>
      <c r="S48" s="237"/>
      <c r="T48" s="237">
        <v>0.1</v>
      </c>
      <c r="U48" s="237"/>
      <c r="V48" s="237">
        <v>0.5</v>
      </c>
      <c r="W48" s="237"/>
      <c r="X48" s="237">
        <v>0.9</v>
      </c>
      <c r="Y48" s="124"/>
    </row>
    <row r="49" spans="1:25" ht="11.25" customHeight="1" x14ac:dyDescent="0.2">
      <c r="A49" s="197"/>
      <c r="B49" s="197" t="s">
        <v>510</v>
      </c>
      <c r="C49" s="341"/>
      <c r="D49" s="237">
        <v>-0.7</v>
      </c>
      <c r="E49" s="237"/>
      <c r="F49" s="237">
        <v>2.5</v>
      </c>
      <c r="G49" s="237"/>
      <c r="H49" s="237">
        <v>1</v>
      </c>
      <c r="I49" s="237"/>
      <c r="J49" s="237">
        <v>-58.8</v>
      </c>
      <c r="K49" s="237"/>
      <c r="L49" s="237">
        <v>1.2</v>
      </c>
      <c r="M49" s="237"/>
      <c r="N49" s="237">
        <v>2.8</v>
      </c>
      <c r="O49" s="237"/>
      <c r="P49" s="237">
        <v>0.3</v>
      </c>
      <c r="Q49" s="237"/>
      <c r="R49" s="237">
        <v>8.8000000000000007</v>
      </c>
      <c r="S49" s="237"/>
      <c r="T49" s="237">
        <v>0</v>
      </c>
      <c r="U49" s="237"/>
      <c r="V49" s="237">
        <v>0.4</v>
      </c>
      <c r="W49" s="237"/>
      <c r="X49" s="237">
        <v>1</v>
      </c>
      <c r="Y49" s="124"/>
    </row>
    <row r="50" spans="1:25" ht="11.25" customHeight="1" x14ac:dyDescent="0.2">
      <c r="A50" s="197"/>
      <c r="B50" s="197" t="s">
        <v>511</v>
      </c>
      <c r="C50" s="341"/>
      <c r="D50" s="237">
        <v>-1.5</v>
      </c>
      <c r="E50" s="237"/>
      <c r="F50" s="237">
        <v>2.8</v>
      </c>
      <c r="G50" s="237"/>
      <c r="H50" s="237">
        <v>1.1000000000000001</v>
      </c>
      <c r="I50" s="237"/>
      <c r="J50" s="237">
        <v>-100</v>
      </c>
      <c r="K50" s="237"/>
      <c r="L50" s="237">
        <v>1.1000000000000001</v>
      </c>
      <c r="M50" s="237"/>
      <c r="N50" s="237">
        <v>4.0999999999999996</v>
      </c>
      <c r="O50" s="237"/>
      <c r="P50" s="237">
        <v>0.6</v>
      </c>
      <c r="Q50" s="237"/>
      <c r="R50" s="237">
        <v>-16.7</v>
      </c>
      <c r="S50" s="237"/>
      <c r="T50" s="237">
        <v>-0.1</v>
      </c>
      <c r="U50" s="237"/>
      <c r="V50" s="237">
        <v>0.2</v>
      </c>
      <c r="W50" s="237"/>
      <c r="X50" s="237">
        <v>1.1000000000000001</v>
      </c>
      <c r="Y50" s="124"/>
    </row>
    <row r="51" spans="1:25" ht="11.25" customHeight="1" x14ac:dyDescent="0.2">
      <c r="A51" s="197"/>
      <c r="B51" s="197" t="s">
        <v>512</v>
      </c>
      <c r="C51" s="341"/>
      <c r="D51" s="237">
        <v>-1.7</v>
      </c>
      <c r="E51" s="237"/>
      <c r="F51" s="237">
        <v>2.2000000000000002</v>
      </c>
      <c r="G51" s="237"/>
      <c r="H51" s="237">
        <v>1.2</v>
      </c>
      <c r="I51" s="237"/>
      <c r="J51" s="237"/>
      <c r="K51" s="237"/>
      <c r="L51" s="237">
        <v>0.8</v>
      </c>
      <c r="M51" s="237"/>
      <c r="N51" s="237">
        <v>5.4</v>
      </c>
      <c r="O51" s="237"/>
      <c r="P51" s="237">
        <v>0.8</v>
      </c>
      <c r="Q51" s="237"/>
      <c r="R51" s="237">
        <v>20.100000000000001</v>
      </c>
      <c r="S51" s="237"/>
      <c r="T51" s="237">
        <v>-0.1</v>
      </c>
      <c r="U51" s="237"/>
      <c r="V51" s="237">
        <v>0.1</v>
      </c>
      <c r="W51" s="237"/>
      <c r="X51" s="237">
        <v>1.1000000000000001</v>
      </c>
      <c r="Y51" s="124"/>
    </row>
    <row r="52" spans="1:25" ht="11.25" customHeight="1" x14ac:dyDescent="0.2">
      <c r="A52" s="197"/>
      <c r="B52" s="197" t="s">
        <v>513</v>
      </c>
      <c r="C52" s="341"/>
      <c r="D52" s="237">
        <v>-1.1000000000000001</v>
      </c>
      <c r="E52" s="237"/>
      <c r="F52" s="237">
        <v>1.1000000000000001</v>
      </c>
      <c r="G52" s="237"/>
      <c r="H52" s="237">
        <v>1.2</v>
      </c>
      <c r="I52" s="237"/>
      <c r="J52" s="237">
        <v>-72.7</v>
      </c>
      <c r="K52" s="237"/>
      <c r="L52" s="237">
        <v>0.6</v>
      </c>
      <c r="M52" s="237"/>
      <c r="N52" s="237">
        <v>6.1</v>
      </c>
      <c r="O52" s="237"/>
      <c r="P52" s="237">
        <v>0.9</v>
      </c>
      <c r="Q52" s="237"/>
      <c r="R52" s="237">
        <v>-7</v>
      </c>
      <c r="S52" s="237"/>
      <c r="T52" s="237">
        <v>-0.1</v>
      </c>
      <c r="U52" s="237"/>
      <c r="V52" s="237">
        <v>0.1</v>
      </c>
      <c r="W52" s="237"/>
      <c r="X52" s="237">
        <v>1.1000000000000001</v>
      </c>
      <c r="Y52" s="124"/>
    </row>
    <row r="53" spans="1:25" ht="11.25" customHeight="1" x14ac:dyDescent="0.2">
      <c r="A53" s="197"/>
      <c r="B53" s="197" t="s">
        <v>514</v>
      </c>
      <c r="C53" s="341"/>
      <c r="D53" s="237">
        <v>0.5</v>
      </c>
      <c r="E53" s="237"/>
      <c r="F53" s="237">
        <v>0.2</v>
      </c>
      <c r="G53" s="237"/>
      <c r="H53" s="237">
        <v>1</v>
      </c>
      <c r="I53" s="237"/>
      <c r="J53" s="237">
        <v>652.1</v>
      </c>
      <c r="K53" s="237"/>
      <c r="L53" s="237">
        <v>0.5</v>
      </c>
      <c r="M53" s="237"/>
      <c r="N53" s="237">
        <v>6</v>
      </c>
      <c r="O53" s="237"/>
      <c r="P53" s="237">
        <v>0.8</v>
      </c>
      <c r="Q53" s="237"/>
      <c r="R53" s="237">
        <v>6</v>
      </c>
      <c r="S53" s="237"/>
      <c r="T53" s="237">
        <v>0.1</v>
      </c>
      <c r="U53" s="237"/>
      <c r="V53" s="237">
        <v>0.1</v>
      </c>
      <c r="W53" s="237"/>
      <c r="X53" s="237">
        <v>1.1000000000000001</v>
      </c>
      <c r="Y53" s="124"/>
    </row>
    <row r="54" spans="1:25" ht="11.25" customHeight="1" x14ac:dyDescent="0.2">
      <c r="A54" s="197"/>
      <c r="B54" s="197" t="s">
        <v>515</v>
      </c>
      <c r="C54" s="341"/>
      <c r="D54" s="237">
        <v>1.7</v>
      </c>
      <c r="E54" s="237"/>
      <c r="F54" s="237">
        <v>-0.2</v>
      </c>
      <c r="G54" s="237"/>
      <c r="H54" s="237">
        <v>0.8</v>
      </c>
      <c r="I54" s="237"/>
      <c r="J54" s="237">
        <v>-15.9</v>
      </c>
      <c r="K54" s="237"/>
      <c r="L54" s="237">
        <v>0.4</v>
      </c>
      <c r="M54" s="237"/>
      <c r="N54" s="237">
        <v>5</v>
      </c>
      <c r="O54" s="237"/>
      <c r="P54" s="237">
        <v>0.7</v>
      </c>
      <c r="Q54" s="237"/>
      <c r="R54" s="237">
        <v>-6.1</v>
      </c>
      <c r="S54" s="237"/>
      <c r="T54" s="237">
        <v>0</v>
      </c>
      <c r="U54" s="237"/>
      <c r="V54" s="237">
        <v>0.1</v>
      </c>
      <c r="W54" s="237"/>
      <c r="X54" s="237">
        <v>0.9</v>
      </c>
      <c r="Y54" s="124"/>
    </row>
    <row r="55" spans="1:25" ht="11.25" customHeight="1" x14ac:dyDescent="0.2">
      <c r="A55" s="197"/>
      <c r="B55" s="197" t="s">
        <v>516</v>
      </c>
      <c r="C55" s="341"/>
      <c r="D55" s="237">
        <v>2.1</v>
      </c>
      <c r="E55" s="237"/>
      <c r="F55" s="237">
        <v>-0.4</v>
      </c>
      <c r="G55" s="237"/>
      <c r="H55" s="237">
        <v>1</v>
      </c>
      <c r="I55" s="237"/>
      <c r="J55" s="237">
        <v>-100</v>
      </c>
      <c r="K55" s="237"/>
      <c r="L55" s="237">
        <v>0.1</v>
      </c>
      <c r="M55" s="237"/>
      <c r="N55" s="237">
        <v>3.7</v>
      </c>
      <c r="O55" s="237"/>
      <c r="P55" s="237">
        <v>0.9</v>
      </c>
      <c r="Q55" s="237"/>
      <c r="R55" s="237">
        <v>-9.3000000000000007</v>
      </c>
      <c r="S55" s="237"/>
      <c r="T55" s="237">
        <v>-0.1</v>
      </c>
      <c r="U55" s="237"/>
      <c r="V55" s="237">
        <v>0.1</v>
      </c>
      <c r="W55" s="237"/>
      <c r="X55" s="237">
        <v>0.7</v>
      </c>
      <c r="Y55" s="124"/>
    </row>
    <row r="56" spans="1:25" ht="11.25" customHeight="1" x14ac:dyDescent="0.2">
      <c r="A56" s="197"/>
      <c r="B56" s="197" t="s">
        <v>505</v>
      </c>
      <c r="C56" s="341"/>
      <c r="D56" s="237">
        <v>2.2000000000000002</v>
      </c>
      <c r="E56" s="237"/>
      <c r="F56" s="237">
        <v>-0.4</v>
      </c>
      <c r="G56" s="237"/>
      <c r="H56" s="237">
        <v>0.8</v>
      </c>
      <c r="I56" s="237"/>
      <c r="J56" s="446" t="s">
        <v>689</v>
      </c>
      <c r="K56" s="237"/>
      <c r="L56" s="237">
        <v>0.7</v>
      </c>
      <c r="M56" s="237"/>
      <c r="N56" s="237">
        <v>2.4</v>
      </c>
      <c r="O56" s="237"/>
      <c r="P56" s="237">
        <v>1</v>
      </c>
      <c r="Q56" s="237"/>
      <c r="R56" s="237">
        <v>4.0999999999999996</v>
      </c>
      <c r="S56" s="237"/>
      <c r="T56" s="237">
        <v>0.1</v>
      </c>
      <c r="U56" s="237"/>
      <c r="V56" s="237">
        <v>0</v>
      </c>
      <c r="W56" s="237"/>
      <c r="X56" s="237">
        <v>0.5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415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415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415" customFormat="1" ht="11.25" customHeight="1" x14ac:dyDescent="0.2">
      <c r="A61" s="29" t="s">
        <v>237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415" customFormat="1" ht="11.25" customHeight="1" x14ac:dyDescent="0.2">
      <c r="A62" s="29" t="s">
        <v>350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415" customFormat="1" ht="11.25" customHeight="1" x14ac:dyDescent="0.2">
      <c r="A63" s="346" t="s">
        <v>351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</row>
    <row r="64" spans="1:25" s="415" customFormat="1" x14ac:dyDescent="0.2">
      <c r="A64" s="215" t="s">
        <v>475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415" customFormat="1" ht="3.75" customHeight="1" x14ac:dyDescent="0.2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415" customFormat="1" ht="11.25" customHeight="1" x14ac:dyDescent="0.2">
      <c r="A66" s="439" t="s">
        <v>72</v>
      </c>
      <c r="B66" s="281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  <row r="67" spans="1:25" x14ac:dyDescent="0.2">
      <c r="A67" s="448" t="s">
        <v>690</v>
      </c>
    </row>
    <row r="68" spans="1:25" ht="6" customHeight="1" x14ac:dyDescent="0.2"/>
    <row r="69" spans="1:25" x14ac:dyDescent="0.2">
      <c r="A69" s="18" t="s">
        <v>484</v>
      </c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9.140625" style="165" bestFit="1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39" t="s">
        <v>352</v>
      </c>
      <c r="B1" s="339"/>
      <c r="C1" s="339"/>
      <c r="D1" s="339"/>
      <c r="E1" s="339"/>
      <c r="F1" s="340"/>
      <c r="G1" s="340"/>
      <c r="H1" s="339"/>
      <c r="I1" s="339"/>
      <c r="J1" s="340"/>
      <c r="K1" s="340"/>
      <c r="L1" s="339"/>
      <c r="M1" s="339"/>
      <c r="N1" s="339"/>
      <c r="O1" s="339"/>
      <c r="P1" s="340"/>
      <c r="Q1" s="340"/>
      <c r="R1" s="339"/>
      <c r="S1" s="339"/>
      <c r="T1" s="340"/>
      <c r="U1" s="340"/>
      <c r="V1" s="340"/>
      <c r="W1" s="339"/>
      <c r="X1" s="340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  <c r="IV1" s="339"/>
    </row>
    <row r="2" spans="1:256" ht="3.75" customHeight="1" x14ac:dyDescent="0.2">
      <c r="A2" s="339"/>
      <c r="B2" s="339"/>
      <c r="C2" s="339"/>
      <c r="D2" s="339"/>
      <c r="E2" s="339"/>
      <c r="F2" s="340"/>
      <c r="G2" s="340"/>
      <c r="H2" s="339"/>
      <c r="I2" s="339"/>
      <c r="J2" s="340"/>
      <c r="K2" s="340"/>
      <c r="L2" s="339"/>
      <c r="M2" s="339"/>
      <c r="N2" s="339"/>
      <c r="O2" s="339"/>
      <c r="P2" s="340"/>
      <c r="Q2" s="340"/>
      <c r="R2" s="339"/>
      <c r="S2" s="339"/>
      <c r="T2" s="340"/>
      <c r="U2" s="340"/>
      <c r="V2" s="340"/>
      <c r="W2" s="339"/>
      <c r="X2" s="340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  <c r="IV2" s="339"/>
    </row>
    <row r="3" spans="1:256" ht="15.75" customHeight="1" x14ac:dyDescent="0.25">
      <c r="A3" s="366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353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62"/>
      <c r="B6" s="562"/>
      <c r="C6" s="647"/>
      <c r="D6" s="648" t="s">
        <v>281</v>
      </c>
      <c r="E6" s="649"/>
      <c r="F6" s="648" t="s">
        <v>282</v>
      </c>
      <c r="G6" s="649"/>
      <c r="H6" s="648" t="s">
        <v>354</v>
      </c>
      <c r="I6" s="649"/>
      <c r="J6" s="648" t="s">
        <v>303</v>
      </c>
      <c r="K6" s="649"/>
      <c r="L6" s="648" t="s">
        <v>285</v>
      </c>
      <c r="M6" s="649"/>
      <c r="N6" s="648" t="s">
        <v>286</v>
      </c>
      <c r="O6" s="649"/>
      <c r="P6" s="648" t="s">
        <v>304</v>
      </c>
      <c r="Q6" s="649"/>
      <c r="R6" s="648" t="s">
        <v>305</v>
      </c>
      <c r="S6" s="649"/>
      <c r="T6" s="648" t="s">
        <v>289</v>
      </c>
      <c r="U6" s="649"/>
      <c r="V6" s="648" t="s">
        <v>278</v>
      </c>
      <c r="W6" s="649"/>
      <c r="X6" s="579" t="s">
        <v>186</v>
      </c>
      <c r="Y6" s="57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51" t="s">
        <v>82</v>
      </c>
      <c r="B7" s="651"/>
      <c r="C7" s="651"/>
      <c r="D7" s="661" t="s">
        <v>290</v>
      </c>
      <c r="E7" s="662"/>
      <c r="F7" s="661">
        <v>2</v>
      </c>
      <c r="G7" s="662"/>
      <c r="H7" s="661" t="s">
        <v>307</v>
      </c>
      <c r="I7" s="662"/>
      <c r="J7" s="661">
        <v>2709</v>
      </c>
      <c r="K7" s="662"/>
      <c r="L7" s="661">
        <v>84</v>
      </c>
      <c r="M7" s="662"/>
      <c r="N7" s="661" t="s">
        <v>291</v>
      </c>
      <c r="O7" s="662"/>
      <c r="P7" s="661" t="s">
        <v>308</v>
      </c>
      <c r="Q7" s="662"/>
      <c r="R7" s="661">
        <v>76</v>
      </c>
      <c r="S7" s="662"/>
      <c r="T7" s="661">
        <v>2204</v>
      </c>
      <c r="U7" s="662"/>
      <c r="V7" s="661">
        <v>85</v>
      </c>
      <c r="W7" s="662"/>
      <c r="X7" s="650" t="s">
        <v>17</v>
      </c>
      <c r="Y7" s="65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73" t="s">
        <v>309</v>
      </c>
      <c r="B8" s="673"/>
      <c r="C8" s="673"/>
      <c r="D8" s="663" t="s">
        <v>355</v>
      </c>
      <c r="E8" s="665"/>
      <c r="F8" s="663" t="s">
        <v>356</v>
      </c>
      <c r="G8" s="665"/>
      <c r="H8" s="663" t="s">
        <v>357</v>
      </c>
      <c r="I8" s="665"/>
      <c r="J8" s="663" t="s">
        <v>313</v>
      </c>
      <c r="K8" s="665"/>
      <c r="L8" s="663" t="s">
        <v>0</v>
      </c>
      <c r="M8" s="665"/>
      <c r="N8" s="663" t="s">
        <v>358</v>
      </c>
      <c r="O8" s="665"/>
      <c r="P8" s="663" t="s">
        <v>359</v>
      </c>
      <c r="Q8" s="665"/>
      <c r="R8" s="663" t="s">
        <v>316</v>
      </c>
      <c r="S8" s="665"/>
      <c r="T8" s="663" t="s">
        <v>360</v>
      </c>
      <c r="U8" s="665"/>
      <c r="V8" s="663" t="s">
        <v>0</v>
      </c>
      <c r="W8" s="665"/>
      <c r="X8" s="672"/>
      <c r="Y8" s="672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64"/>
      <c r="B9" s="364"/>
      <c r="C9" s="365"/>
      <c r="D9" s="667" t="s">
        <v>318</v>
      </c>
      <c r="E9" s="668"/>
      <c r="F9" s="667" t="s">
        <v>318</v>
      </c>
      <c r="G9" s="668"/>
      <c r="H9" s="667" t="s">
        <v>319</v>
      </c>
      <c r="I9" s="668"/>
      <c r="J9" s="667" t="s">
        <v>318</v>
      </c>
      <c r="K9" s="668"/>
      <c r="L9" s="669" t="s">
        <v>188</v>
      </c>
      <c r="M9" s="668"/>
      <c r="N9" s="667" t="s">
        <v>318</v>
      </c>
      <c r="O9" s="668"/>
      <c r="P9" s="667" t="s">
        <v>318</v>
      </c>
      <c r="Q9" s="668"/>
      <c r="R9" s="667" t="s">
        <v>318</v>
      </c>
      <c r="S9" s="668"/>
      <c r="T9" s="667" t="s">
        <v>361</v>
      </c>
      <c r="U9" s="668"/>
      <c r="V9" s="669" t="s">
        <v>188</v>
      </c>
      <c r="W9" s="668"/>
      <c r="X9" s="669" t="s">
        <v>188</v>
      </c>
      <c r="Y9" s="670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500</v>
      </c>
      <c r="B12" s="197" t="s">
        <v>510</v>
      </c>
      <c r="C12" s="300"/>
      <c r="D12" s="353">
        <v>256.15223930000002</v>
      </c>
      <c r="E12" s="353"/>
      <c r="F12" s="353">
        <v>72.728916220000002</v>
      </c>
      <c r="G12" s="353"/>
      <c r="H12" s="353">
        <v>1769.137393</v>
      </c>
      <c r="I12" s="353"/>
      <c r="J12" s="353">
        <v>22.496782</v>
      </c>
      <c r="K12" s="355"/>
      <c r="L12" s="353" t="s">
        <v>75</v>
      </c>
      <c r="M12" s="355"/>
      <c r="N12" s="353">
        <v>70.678119150000001</v>
      </c>
      <c r="O12" s="353"/>
      <c r="P12" s="353">
        <v>21.639207070000001</v>
      </c>
      <c r="Q12" s="353"/>
      <c r="R12" s="353">
        <v>30.402042000000002</v>
      </c>
      <c r="S12" s="353"/>
      <c r="T12" s="353">
        <v>21.555383760000002</v>
      </c>
      <c r="U12" s="355"/>
      <c r="V12" s="353" t="s">
        <v>34</v>
      </c>
      <c r="W12" s="355"/>
      <c r="X12" s="353" t="s">
        <v>0</v>
      </c>
      <c r="Y12" s="355"/>
      <c r="Z12" s="159"/>
    </row>
    <row r="13" spans="1:256" ht="11.25" customHeight="1" x14ac:dyDescent="0.2">
      <c r="A13" s="197"/>
      <c r="B13" s="197" t="s">
        <v>511</v>
      </c>
      <c r="C13" s="300"/>
      <c r="D13" s="353">
        <v>260.28303790000001</v>
      </c>
      <c r="E13" s="353"/>
      <c r="F13" s="353">
        <v>71.722897340000003</v>
      </c>
      <c r="G13" s="353"/>
      <c r="H13" s="353">
        <v>1807.7054370000001</v>
      </c>
      <c r="I13" s="353"/>
      <c r="J13" s="353">
        <v>58.899920000000002</v>
      </c>
      <c r="K13" s="355"/>
      <c r="L13" s="353" t="s">
        <v>75</v>
      </c>
      <c r="M13" s="355"/>
      <c r="N13" s="353">
        <v>70.214194710000001</v>
      </c>
      <c r="O13" s="353"/>
      <c r="P13" s="353">
        <v>21.87206128</v>
      </c>
      <c r="Q13" s="353"/>
      <c r="R13" s="353">
        <v>31.00995</v>
      </c>
      <c r="S13" s="353"/>
      <c r="T13" s="353">
        <v>21.453997439999998</v>
      </c>
      <c r="U13" s="355"/>
      <c r="V13" s="353" t="s">
        <v>34</v>
      </c>
      <c r="W13" s="355"/>
      <c r="X13" s="353" t="s">
        <v>0</v>
      </c>
      <c r="Y13" s="355"/>
    </row>
    <row r="14" spans="1:256" ht="11.25" customHeight="1" x14ac:dyDescent="0.2">
      <c r="A14" s="197"/>
      <c r="B14" s="197" t="s">
        <v>512</v>
      </c>
      <c r="C14" s="300"/>
      <c r="D14" s="353">
        <v>260.08966040000001</v>
      </c>
      <c r="E14" s="353"/>
      <c r="F14" s="353">
        <v>71.165822509999998</v>
      </c>
      <c r="G14" s="353"/>
      <c r="H14" s="353">
        <v>1843.9708820000001</v>
      </c>
      <c r="I14" s="353"/>
      <c r="J14" s="353">
        <v>78.342770999999999</v>
      </c>
      <c r="K14" s="355"/>
      <c r="L14" s="353" t="s">
        <v>75</v>
      </c>
      <c r="M14" s="355"/>
      <c r="N14" s="353">
        <v>68.272343840000005</v>
      </c>
      <c r="O14" s="353"/>
      <c r="P14" s="353">
        <v>22.06015399</v>
      </c>
      <c r="Q14" s="353"/>
      <c r="R14" s="353">
        <v>29.270302000000001</v>
      </c>
      <c r="S14" s="353"/>
      <c r="T14" s="353">
        <v>21.3413556</v>
      </c>
      <c r="U14" s="355"/>
      <c r="V14" s="353" t="s">
        <v>34</v>
      </c>
      <c r="W14" s="355"/>
      <c r="X14" s="353" t="s">
        <v>0</v>
      </c>
      <c r="Y14" s="355"/>
    </row>
    <row r="15" spans="1:256" ht="11.25" customHeight="1" x14ac:dyDescent="0.2">
      <c r="A15" s="197"/>
      <c r="B15" s="197" t="s">
        <v>513</v>
      </c>
      <c r="C15" s="300"/>
      <c r="D15" s="353">
        <v>256.18153760000001</v>
      </c>
      <c r="E15" s="353"/>
      <c r="F15" s="353">
        <v>71.335661189999996</v>
      </c>
      <c r="G15" s="353"/>
      <c r="H15" s="353">
        <v>1874.2171900000001</v>
      </c>
      <c r="I15" s="353"/>
      <c r="J15" s="353">
        <v>210.073588</v>
      </c>
      <c r="K15" s="355"/>
      <c r="L15" s="353" t="s">
        <v>75</v>
      </c>
      <c r="M15" s="355"/>
      <c r="N15" s="353">
        <v>64.642355530000003</v>
      </c>
      <c r="O15" s="353"/>
      <c r="P15" s="353">
        <v>22.14100603</v>
      </c>
      <c r="Q15" s="353"/>
      <c r="R15" s="353">
        <v>32.188380000000002</v>
      </c>
      <c r="S15" s="353"/>
      <c r="T15" s="353">
        <v>21.232380639999999</v>
      </c>
      <c r="U15" s="355"/>
      <c r="V15" s="353" t="s">
        <v>34</v>
      </c>
      <c r="W15" s="355"/>
      <c r="X15" s="353" t="s">
        <v>0</v>
      </c>
      <c r="Y15" s="355"/>
    </row>
    <row r="16" spans="1:256" ht="11.25" customHeight="1" x14ac:dyDescent="0.2">
      <c r="A16" s="197"/>
      <c r="B16" s="197" t="s">
        <v>514</v>
      </c>
      <c r="C16" s="300"/>
      <c r="D16" s="353">
        <v>250.05221610000001</v>
      </c>
      <c r="E16" s="353"/>
      <c r="F16" s="353">
        <v>72.238859169999998</v>
      </c>
      <c r="G16" s="353"/>
      <c r="H16" s="353">
        <v>1896.753903</v>
      </c>
      <c r="I16" s="353"/>
      <c r="J16" s="353">
        <v>59.373798000000001</v>
      </c>
      <c r="K16" s="355"/>
      <c r="L16" s="353" t="s">
        <v>75</v>
      </c>
      <c r="M16" s="355"/>
      <c r="N16" s="353">
        <v>60.93701755</v>
      </c>
      <c r="O16" s="353"/>
      <c r="P16" s="353">
        <v>22.088828469999999</v>
      </c>
      <c r="Q16" s="353"/>
      <c r="R16" s="353">
        <v>31.620001999999999</v>
      </c>
      <c r="S16" s="353"/>
      <c r="T16" s="353">
        <v>21.134409130000002</v>
      </c>
      <c r="U16" s="355"/>
      <c r="V16" s="353" t="s">
        <v>34</v>
      </c>
      <c r="W16" s="355"/>
      <c r="X16" s="353" t="s">
        <v>0</v>
      </c>
      <c r="Y16" s="355"/>
    </row>
    <row r="17" spans="1:25" ht="11.25" customHeight="1" x14ac:dyDescent="0.2">
      <c r="A17" s="197"/>
      <c r="B17" s="197" t="s">
        <v>515</v>
      </c>
      <c r="C17" s="300"/>
      <c r="D17" s="353">
        <v>244.2686348</v>
      </c>
      <c r="E17" s="353"/>
      <c r="F17" s="353">
        <v>73.602590599999999</v>
      </c>
      <c r="G17" s="353"/>
      <c r="H17" s="353">
        <v>1912.0481150000001</v>
      </c>
      <c r="I17" s="353"/>
      <c r="J17" s="353">
        <v>93.566963999999999</v>
      </c>
      <c r="K17" s="355"/>
      <c r="L17" s="353" t="s">
        <v>75</v>
      </c>
      <c r="M17" s="355"/>
      <c r="N17" s="353">
        <v>59.014351249999997</v>
      </c>
      <c r="O17" s="353"/>
      <c r="P17" s="353">
        <v>21.893717559999999</v>
      </c>
      <c r="Q17" s="353"/>
      <c r="R17" s="353">
        <v>28.236184999999999</v>
      </c>
      <c r="S17" s="353"/>
      <c r="T17" s="353">
        <v>21.050168750000001</v>
      </c>
      <c r="U17" s="355"/>
      <c r="V17" s="353"/>
      <c r="W17" s="355"/>
      <c r="X17" s="353"/>
      <c r="Y17" s="355"/>
    </row>
    <row r="18" spans="1:25" ht="11.25" customHeight="1" x14ac:dyDescent="0.2">
      <c r="A18" s="197"/>
      <c r="B18" s="197" t="s">
        <v>516</v>
      </c>
      <c r="C18" s="300"/>
      <c r="D18" s="353">
        <v>241.68025650000001</v>
      </c>
      <c r="E18" s="353"/>
      <c r="F18" s="353">
        <v>74.951186620000001</v>
      </c>
      <c r="G18" s="353"/>
      <c r="H18" s="353">
        <v>1922.5398130000001</v>
      </c>
      <c r="I18" s="353"/>
      <c r="J18" s="353">
        <v>36.065413999999997</v>
      </c>
      <c r="K18" s="355"/>
      <c r="L18" s="353" t="s">
        <v>75</v>
      </c>
      <c r="M18" s="355"/>
      <c r="N18" s="353">
        <v>59.93130524</v>
      </c>
      <c r="O18" s="353"/>
      <c r="P18" s="353">
        <v>21.57042525</v>
      </c>
      <c r="Q18" s="353"/>
      <c r="R18" s="353">
        <v>12.624586000000001</v>
      </c>
      <c r="S18" s="353"/>
      <c r="T18" s="353">
        <v>20.988127769999998</v>
      </c>
      <c r="U18" s="355"/>
      <c r="V18" s="353" t="s">
        <v>34</v>
      </c>
      <c r="W18" s="355"/>
      <c r="X18" s="353" t="s">
        <v>0</v>
      </c>
      <c r="Y18" s="355"/>
    </row>
    <row r="19" spans="1:25" ht="11.25" customHeight="1" x14ac:dyDescent="0.2">
      <c r="A19" s="197"/>
      <c r="B19" s="197" t="s">
        <v>505</v>
      </c>
      <c r="C19" s="300"/>
      <c r="D19" s="353">
        <v>243.1240037</v>
      </c>
      <c r="E19" s="353"/>
      <c r="F19" s="353">
        <v>75.8568049</v>
      </c>
      <c r="G19" s="353"/>
      <c r="H19" s="353">
        <v>1930.331021</v>
      </c>
      <c r="I19" s="353"/>
      <c r="J19" s="353">
        <v>90.91525</v>
      </c>
      <c r="K19" s="355"/>
      <c r="L19" s="353" t="s">
        <v>75</v>
      </c>
      <c r="M19" s="355"/>
      <c r="N19" s="353">
        <v>63.8102236</v>
      </c>
      <c r="O19" s="353"/>
      <c r="P19" s="353">
        <v>21.152238520000001</v>
      </c>
      <c r="Q19" s="353"/>
      <c r="R19" s="353">
        <v>52.080132999999996</v>
      </c>
      <c r="S19" s="353"/>
      <c r="T19" s="353">
        <v>20.959222010000001</v>
      </c>
      <c r="U19" s="355"/>
      <c r="V19" s="353" t="s">
        <v>34</v>
      </c>
      <c r="W19" s="355"/>
      <c r="X19" s="353" t="s">
        <v>0</v>
      </c>
      <c r="Y19" s="355"/>
    </row>
    <row r="20" spans="1:25" ht="11.25" customHeight="1" x14ac:dyDescent="0.2">
      <c r="A20" s="197"/>
      <c r="B20" s="197"/>
      <c r="C20" s="300"/>
      <c r="D20" s="353"/>
      <c r="E20" s="353"/>
      <c r="F20" s="353"/>
      <c r="G20" s="353"/>
      <c r="H20" s="353"/>
      <c r="I20" s="353"/>
      <c r="J20" s="353"/>
      <c r="K20" s="355"/>
      <c r="L20" s="353"/>
      <c r="M20" s="355"/>
      <c r="N20" s="353"/>
      <c r="O20" s="353"/>
      <c r="P20" s="353"/>
      <c r="Q20" s="353"/>
      <c r="R20" s="353"/>
      <c r="S20" s="353"/>
      <c r="T20" s="353"/>
      <c r="U20" s="355"/>
      <c r="V20" s="353" t="s">
        <v>34</v>
      </c>
      <c r="W20" s="355"/>
      <c r="X20" s="353" t="s">
        <v>0</v>
      </c>
      <c r="Y20" s="355"/>
    </row>
    <row r="21" spans="1:25" ht="11.25" customHeight="1" x14ac:dyDescent="0.2">
      <c r="A21" s="197" t="s">
        <v>501</v>
      </c>
      <c r="B21" s="197" t="s">
        <v>506</v>
      </c>
      <c r="C21" s="300"/>
      <c r="D21" s="353">
        <v>247.36032979999999</v>
      </c>
      <c r="E21" s="353"/>
      <c r="F21" s="353">
        <v>75.858425800000006</v>
      </c>
      <c r="G21" s="353"/>
      <c r="H21" s="353">
        <v>1938.0646850000001</v>
      </c>
      <c r="I21" s="353"/>
      <c r="J21" s="353">
        <v>4.7800000000000004E-3</v>
      </c>
      <c r="K21" s="355"/>
      <c r="L21" s="353" t="s">
        <v>75</v>
      </c>
      <c r="M21" s="355"/>
      <c r="N21" s="353">
        <v>69.118299690000001</v>
      </c>
      <c r="O21" s="353"/>
      <c r="P21" s="353">
        <v>20.671382470000001</v>
      </c>
      <c r="Q21" s="353"/>
      <c r="R21" s="353">
        <v>27.774674999999998</v>
      </c>
      <c r="S21" s="353"/>
      <c r="T21" s="353">
        <v>20.963660310000002</v>
      </c>
      <c r="U21" s="355"/>
      <c r="V21" s="353" t="s">
        <v>34</v>
      </c>
      <c r="W21" s="355"/>
      <c r="X21" s="353" t="s">
        <v>0</v>
      </c>
      <c r="Y21" s="355"/>
    </row>
    <row r="22" spans="1:25" ht="11.25" customHeight="1" x14ac:dyDescent="0.2">
      <c r="A22" s="197"/>
      <c r="B22" s="197" t="s">
        <v>507</v>
      </c>
      <c r="C22" s="300"/>
      <c r="D22" s="353">
        <v>251.9025479</v>
      </c>
      <c r="E22" s="353"/>
      <c r="F22" s="353">
        <v>75.258858790000005</v>
      </c>
      <c r="G22" s="353"/>
      <c r="H22" s="353">
        <v>1947.9441509999999</v>
      </c>
      <c r="I22" s="353"/>
      <c r="J22" s="353">
        <v>91.312326999999996</v>
      </c>
      <c r="K22" s="355"/>
      <c r="L22" s="353" t="s">
        <v>75</v>
      </c>
      <c r="M22" s="355"/>
      <c r="N22" s="353">
        <v>73.770180600000003</v>
      </c>
      <c r="O22" s="353"/>
      <c r="P22" s="353">
        <v>20.17929883</v>
      </c>
      <c r="Q22" s="353"/>
      <c r="R22" s="353">
        <v>27.351393000000002</v>
      </c>
      <c r="S22" s="353"/>
      <c r="T22" s="353">
        <v>20.996289489999999</v>
      </c>
      <c r="U22" s="355"/>
      <c r="V22" s="353" t="s">
        <v>34</v>
      </c>
      <c r="W22" s="355"/>
      <c r="X22" s="353" t="s">
        <v>0</v>
      </c>
      <c r="Y22" s="355"/>
    </row>
    <row r="23" spans="1:25" ht="11.25" customHeight="1" x14ac:dyDescent="0.2">
      <c r="A23" s="197"/>
      <c r="B23" s="197" t="s">
        <v>508</v>
      </c>
      <c r="C23" s="300"/>
      <c r="D23" s="353">
        <v>253.62908809999999</v>
      </c>
      <c r="E23" s="353"/>
      <c r="F23" s="353">
        <v>75.099638760000005</v>
      </c>
      <c r="G23" s="353"/>
      <c r="H23" s="353">
        <v>1960.715766</v>
      </c>
      <c r="I23" s="353"/>
      <c r="J23" s="353">
        <v>49.801009999999998</v>
      </c>
      <c r="K23" s="355"/>
      <c r="L23" s="353" t="s">
        <v>75</v>
      </c>
      <c r="M23" s="355"/>
      <c r="N23" s="353">
        <v>75.840949109999997</v>
      </c>
      <c r="O23" s="353"/>
      <c r="P23" s="353">
        <v>19.744243740000002</v>
      </c>
      <c r="Q23" s="353"/>
      <c r="R23" s="353">
        <v>30.912241999999999</v>
      </c>
      <c r="S23" s="353"/>
      <c r="T23" s="353">
        <v>21.039454639999999</v>
      </c>
      <c r="U23" s="355"/>
      <c r="V23" s="353" t="s">
        <v>34</v>
      </c>
      <c r="W23" s="355"/>
      <c r="X23" s="353" t="s">
        <v>0</v>
      </c>
      <c r="Y23" s="355"/>
    </row>
    <row r="24" spans="1:25" ht="11.25" customHeight="1" x14ac:dyDescent="0.2">
      <c r="A24" s="197"/>
      <c r="B24" s="197" t="s">
        <v>509</v>
      </c>
      <c r="C24" s="300"/>
      <c r="D24" s="353">
        <v>250.735297</v>
      </c>
      <c r="E24" s="353"/>
      <c r="F24" s="353">
        <v>76.177606299999994</v>
      </c>
      <c r="G24" s="353"/>
      <c r="H24" s="353">
        <v>1976.1075269999999</v>
      </c>
      <c r="I24" s="353"/>
      <c r="J24" s="353">
        <v>54.545760000000001</v>
      </c>
      <c r="K24" s="355"/>
      <c r="L24" s="353" t="s">
        <v>75</v>
      </c>
      <c r="M24" s="355"/>
      <c r="N24" s="353">
        <v>75.473019620000002</v>
      </c>
      <c r="O24" s="353"/>
      <c r="P24" s="353">
        <v>19.421236390000001</v>
      </c>
      <c r="Q24" s="353"/>
      <c r="R24" s="353">
        <v>30.735506999999998</v>
      </c>
      <c r="S24" s="353"/>
      <c r="T24" s="353">
        <v>21.0761352</v>
      </c>
      <c r="U24" s="355"/>
      <c r="V24" s="353" t="s">
        <v>34</v>
      </c>
      <c r="W24" s="355"/>
      <c r="X24" s="353" t="s">
        <v>0</v>
      </c>
      <c r="Y24" s="355"/>
    </row>
    <row r="25" spans="1:25" ht="11.25" customHeight="1" x14ac:dyDescent="0.2">
      <c r="A25" s="197"/>
      <c r="B25" s="197" t="s">
        <v>510</v>
      </c>
      <c r="C25" s="341"/>
      <c r="D25" s="353">
        <v>242.5314319</v>
      </c>
      <c r="E25" s="353"/>
      <c r="F25" s="353">
        <v>78.268898269999994</v>
      </c>
      <c r="G25" s="353"/>
      <c r="H25" s="353">
        <v>1994.796094</v>
      </c>
      <c r="I25" s="353"/>
      <c r="J25" s="353">
        <v>18.401489999999999</v>
      </c>
      <c r="K25" s="355"/>
      <c r="L25" s="353" t="s">
        <v>75</v>
      </c>
      <c r="M25" s="355"/>
      <c r="N25" s="353">
        <v>74.862616750000001</v>
      </c>
      <c r="O25" s="353"/>
      <c r="P25" s="353">
        <v>19.245251</v>
      </c>
      <c r="Q25" s="353"/>
      <c r="R25" s="353">
        <v>32.614745999999997</v>
      </c>
      <c r="S25" s="353"/>
      <c r="T25" s="353">
        <v>21.110229279999999</v>
      </c>
      <c r="U25" s="355"/>
      <c r="V25" s="353" t="s">
        <v>34</v>
      </c>
      <c r="W25" s="355"/>
      <c r="X25" s="353" t="s">
        <v>0</v>
      </c>
      <c r="Y25" s="355"/>
    </row>
    <row r="26" spans="1:25" ht="11.25" customHeight="1" x14ac:dyDescent="0.2">
      <c r="A26" s="197"/>
      <c r="B26" s="197" t="s">
        <v>511</v>
      </c>
      <c r="C26" s="341"/>
      <c r="D26" s="353">
        <v>231.2431942</v>
      </c>
      <c r="E26" s="353"/>
      <c r="F26" s="353">
        <v>80.812798720000004</v>
      </c>
      <c r="G26" s="353"/>
      <c r="H26" s="353">
        <v>2014.9078119999999</v>
      </c>
      <c r="I26" s="353"/>
      <c r="J26" s="353">
        <v>0</v>
      </c>
      <c r="K26" s="355"/>
      <c r="L26" s="353" t="s">
        <v>75</v>
      </c>
      <c r="M26" s="355"/>
      <c r="N26" s="353">
        <v>76.143599170000002</v>
      </c>
      <c r="O26" s="353"/>
      <c r="P26" s="353">
        <v>19.222370919999999</v>
      </c>
      <c r="Q26" s="353"/>
      <c r="R26" s="353">
        <v>27.665402</v>
      </c>
      <c r="S26" s="353"/>
      <c r="T26" s="353">
        <v>21.131107490000002</v>
      </c>
      <c r="U26" s="355"/>
      <c r="V26" s="353" t="s">
        <v>34</v>
      </c>
      <c r="W26" s="355"/>
      <c r="X26" s="353" t="s">
        <v>0</v>
      </c>
      <c r="Y26" s="355"/>
    </row>
    <row r="27" spans="1:25" ht="11.25" customHeight="1" x14ac:dyDescent="0.2">
      <c r="A27" s="197"/>
      <c r="B27" s="197" t="s">
        <v>512</v>
      </c>
      <c r="C27" s="341"/>
      <c r="D27" s="353">
        <v>222.2114402</v>
      </c>
      <c r="E27" s="353"/>
      <c r="F27" s="353">
        <v>82.971711630000001</v>
      </c>
      <c r="G27" s="353"/>
      <c r="H27" s="353">
        <v>2036.9321090000001</v>
      </c>
      <c r="I27" s="353"/>
      <c r="J27" s="353">
        <v>43.842967999999999</v>
      </c>
      <c r="K27" s="355"/>
      <c r="L27" s="353" t="s">
        <v>75</v>
      </c>
      <c r="M27" s="355"/>
      <c r="N27" s="353">
        <v>79.950616389999993</v>
      </c>
      <c r="O27" s="353"/>
      <c r="P27" s="353">
        <v>19.34282911</v>
      </c>
      <c r="Q27" s="353"/>
      <c r="R27" s="353">
        <v>32.759731000000002</v>
      </c>
      <c r="S27" s="353"/>
      <c r="T27" s="353">
        <v>21.154159969999998</v>
      </c>
      <c r="U27" s="355"/>
      <c r="V27" s="353" t="s">
        <v>34</v>
      </c>
      <c r="W27" s="355"/>
      <c r="X27" s="353" t="s">
        <v>0</v>
      </c>
      <c r="Y27" s="355"/>
    </row>
    <row r="28" spans="1:25" ht="11.25" customHeight="1" x14ac:dyDescent="0.2">
      <c r="A28" s="197"/>
      <c r="B28" s="197" t="s">
        <v>513</v>
      </c>
      <c r="C28" s="341"/>
      <c r="D28" s="353">
        <v>219.10714129999999</v>
      </c>
      <c r="E28" s="353"/>
      <c r="F28" s="353">
        <v>84.159787890000004</v>
      </c>
      <c r="G28" s="353"/>
      <c r="H28" s="353">
        <v>2057.529806</v>
      </c>
      <c r="I28" s="353"/>
      <c r="J28" s="353">
        <v>10.494020000000001</v>
      </c>
      <c r="K28" s="355"/>
      <c r="L28" s="353" t="s">
        <v>75</v>
      </c>
      <c r="M28" s="355"/>
      <c r="N28" s="353">
        <v>85.767652909999995</v>
      </c>
      <c r="O28" s="353"/>
      <c r="P28" s="353">
        <v>19.530575899999999</v>
      </c>
      <c r="Q28" s="353"/>
      <c r="R28" s="353">
        <v>31.331588</v>
      </c>
      <c r="S28" s="353"/>
      <c r="T28" s="353">
        <v>21.17228691</v>
      </c>
      <c r="U28" s="355"/>
      <c r="V28" s="353" t="s">
        <v>34</v>
      </c>
      <c r="W28" s="355"/>
      <c r="X28" s="353" t="s">
        <v>0</v>
      </c>
      <c r="Y28" s="355"/>
    </row>
    <row r="29" spans="1:25" ht="11.25" customHeight="1" x14ac:dyDescent="0.2">
      <c r="A29" s="197"/>
      <c r="B29" s="197" t="s">
        <v>514</v>
      </c>
      <c r="C29" s="341"/>
      <c r="D29" s="353">
        <v>223.1714102</v>
      </c>
      <c r="E29" s="353"/>
      <c r="F29" s="353">
        <v>84.377138009999996</v>
      </c>
      <c r="G29" s="353"/>
      <c r="H29" s="353">
        <v>2075.9798519999999</v>
      </c>
      <c r="I29" s="353"/>
      <c r="J29" s="353">
        <v>81.330934999999997</v>
      </c>
      <c r="K29" s="355"/>
      <c r="L29" s="353" t="s">
        <v>75</v>
      </c>
      <c r="M29" s="355"/>
      <c r="N29" s="353">
        <v>92.14031181</v>
      </c>
      <c r="O29" s="353"/>
      <c r="P29" s="353">
        <v>19.73517597</v>
      </c>
      <c r="Q29" s="353"/>
      <c r="R29" s="353">
        <v>33.615459000000001</v>
      </c>
      <c r="S29" s="353"/>
      <c r="T29" s="353">
        <v>21.222492809999999</v>
      </c>
      <c r="U29" s="355"/>
      <c r="V29" s="353" t="s">
        <v>34</v>
      </c>
      <c r="W29" s="355"/>
      <c r="X29" s="353" t="s">
        <v>0</v>
      </c>
      <c r="Y29" s="355"/>
    </row>
    <row r="30" spans="1:25" ht="11.25" customHeight="1" x14ac:dyDescent="0.2">
      <c r="A30" s="197"/>
      <c r="B30" s="197" t="s">
        <v>515</v>
      </c>
      <c r="C30" s="341"/>
      <c r="D30" s="353">
        <v>231.96350649999999</v>
      </c>
      <c r="E30" s="353"/>
      <c r="F30" s="353">
        <v>84.140830219999998</v>
      </c>
      <c r="G30" s="353"/>
      <c r="H30" s="353">
        <v>2091.8750570000002</v>
      </c>
      <c r="I30" s="353"/>
      <c r="J30" s="353">
        <v>61.646999999999998</v>
      </c>
      <c r="K30" s="355"/>
      <c r="L30" s="353" t="s">
        <v>75</v>
      </c>
      <c r="M30" s="355"/>
      <c r="N30" s="353">
        <v>97.696509689999999</v>
      </c>
      <c r="O30" s="353"/>
      <c r="P30" s="353">
        <v>19.935979360000001</v>
      </c>
      <c r="Q30" s="353"/>
      <c r="R30" s="353">
        <v>30.707269</v>
      </c>
      <c r="S30" s="353"/>
      <c r="T30" s="353">
        <v>21.27113361</v>
      </c>
      <c r="U30" s="355"/>
      <c r="V30" s="353"/>
      <c r="W30" s="355"/>
      <c r="X30" s="353"/>
      <c r="Y30" s="355"/>
    </row>
    <row r="31" spans="1:25" ht="11.25" customHeight="1" x14ac:dyDescent="0.2">
      <c r="A31" s="197"/>
      <c r="B31" s="197" t="s">
        <v>516</v>
      </c>
      <c r="C31" s="341"/>
      <c r="D31" s="353">
        <v>242.90886320000001</v>
      </c>
      <c r="E31" s="353"/>
      <c r="F31" s="353">
        <v>83.728617380000003</v>
      </c>
      <c r="G31" s="353"/>
      <c r="H31" s="353">
        <v>2112.9888660000001</v>
      </c>
      <c r="I31" s="353"/>
      <c r="J31" s="353">
        <v>5.6700000000000001E-4</v>
      </c>
      <c r="K31" s="355"/>
      <c r="L31" s="353" t="s">
        <v>75</v>
      </c>
      <c r="M31" s="355"/>
      <c r="N31" s="353">
        <v>102.03164580000001</v>
      </c>
      <c r="O31" s="353"/>
      <c r="P31" s="353">
        <v>20.19662172</v>
      </c>
      <c r="Q31" s="353"/>
      <c r="R31" s="353">
        <v>29.768640000000001</v>
      </c>
      <c r="S31" s="353"/>
      <c r="T31" s="353">
        <v>21.2594618</v>
      </c>
      <c r="U31" s="355"/>
      <c r="V31" s="353" t="s">
        <v>34</v>
      </c>
      <c r="W31" s="355"/>
      <c r="X31" s="353" t="s">
        <v>0</v>
      </c>
      <c r="Y31" s="355"/>
    </row>
    <row r="32" spans="1:25" ht="11.25" customHeight="1" x14ac:dyDescent="0.2">
      <c r="A32" s="197"/>
      <c r="B32" s="197" t="s">
        <v>505</v>
      </c>
      <c r="C32" s="341"/>
      <c r="D32" s="353">
        <v>254.03166830000001</v>
      </c>
      <c r="E32" s="353"/>
      <c r="F32" s="353">
        <v>83.257821820000004</v>
      </c>
      <c r="G32" s="353"/>
      <c r="H32" s="353">
        <v>2127.6607469999999</v>
      </c>
      <c r="I32" s="353"/>
      <c r="J32" s="353">
        <v>176.06899999999999</v>
      </c>
      <c r="K32" s="355"/>
      <c r="L32" s="353" t="s">
        <v>75</v>
      </c>
      <c r="M32" s="355"/>
      <c r="N32" s="353">
        <v>105.07106280000001</v>
      </c>
      <c r="O32" s="353"/>
      <c r="P32" s="353">
        <v>20.530971319999999</v>
      </c>
      <c r="Q32" s="353"/>
      <c r="R32" s="353">
        <v>32.410352000000003</v>
      </c>
      <c r="S32" s="353"/>
      <c r="T32" s="353">
        <v>21.357988070000001</v>
      </c>
      <c r="U32" s="355"/>
      <c r="V32" s="353" t="s">
        <v>34</v>
      </c>
      <c r="W32" s="355"/>
      <c r="X32" s="353" t="s">
        <v>0</v>
      </c>
      <c r="Y32" s="355"/>
    </row>
    <row r="33" spans="1:256" ht="3.75" customHeight="1" x14ac:dyDescent="0.2">
      <c r="A33" s="274"/>
      <c r="B33" s="267"/>
      <c r="C33" s="3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66" t="s">
        <v>157</v>
      </c>
      <c r="B34" s="666"/>
      <c r="C34" s="666"/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6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500</v>
      </c>
      <c r="B36" s="197" t="s">
        <v>510</v>
      </c>
      <c r="C36" s="124"/>
      <c r="D36" s="237">
        <v>2.9</v>
      </c>
      <c r="E36" s="237"/>
      <c r="F36" s="237">
        <v>-1</v>
      </c>
      <c r="G36" s="237"/>
      <c r="H36" s="237">
        <v>2.2000000000000002</v>
      </c>
      <c r="I36" s="237"/>
      <c r="J36" s="237">
        <v>-86.1</v>
      </c>
      <c r="K36" s="368"/>
      <c r="L36" s="357" t="s">
        <v>75</v>
      </c>
      <c r="M36" s="368"/>
      <c r="N36" s="237">
        <v>0.3</v>
      </c>
      <c r="O36" s="237"/>
      <c r="P36" s="237">
        <v>1.1000000000000001</v>
      </c>
      <c r="Q36" s="237"/>
      <c r="R36" s="237">
        <v>1.6</v>
      </c>
      <c r="S36" s="237"/>
      <c r="T36" s="237">
        <v>-0.3</v>
      </c>
      <c r="U36" s="368"/>
      <c r="V36" s="357" t="s">
        <v>34</v>
      </c>
      <c r="W36" s="368"/>
      <c r="X36" s="357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 t="s">
        <v>511</v>
      </c>
      <c r="C37" s="124"/>
      <c r="D37" s="237">
        <v>1.6</v>
      </c>
      <c r="E37" s="237"/>
      <c r="F37" s="237">
        <v>-1.4</v>
      </c>
      <c r="G37" s="237"/>
      <c r="H37" s="237">
        <v>2.2000000000000002</v>
      </c>
      <c r="I37" s="237"/>
      <c r="J37" s="237">
        <v>161.80000000000001</v>
      </c>
      <c r="K37" s="368"/>
      <c r="L37" s="357" t="s">
        <v>75</v>
      </c>
      <c r="M37" s="368"/>
      <c r="N37" s="237">
        <v>-0.7</v>
      </c>
      <c r="O37" s="237"/>
      <c r="P37" s="237">
        <v>1.1000000000000001</v>
      </c>
      <c r="Q37" s="237"/>
      <c r="R37" s="237">
        <v>2</v>
      </c>
      <c r="S37" s="237"/>
      <c r="T37" s="237">
        <v>-0.5</v>
      </c>
      <c r="U37" s="368"/>
      <c r="V37" s="357" t="s">
        <v>34</v>
      </c>
      <c r="W37" s="368"/>
      <c r="X37" s="357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/>
      <c r="B38" s="197" t="s">
        <v>512</v>
      </c>
      <c r="C38" s="124"/>
      <c r="D38" s="237">
        <v>-0.1</v>
      </c>
      <c r="E38" s="237"/>
      <c r="F38" s="237">
        <v>-0.8</v>
      </c>
      <c r="G38" s="237"/>
      <c r="H38" s="237">
        <v>2</v>
      </c>
      <c r="I38" s="237"/>
      <c r="J38" s="237">
        <v>33</v>
      </c>
      <c r="K38" s="368"/>
      <c r="L38" s="357" t="s">
        <v>75</v>
      </c>
      <c r="M38" s="368"/>
      <c r="N38" s="237">
        <v>-2.8</v>
      </c>
      <c r="O38" s="237"/>
      <c r="P38" s="237">
        <v>0.9</v>
      </c>
      <c r="Q38" s="237"/>
      <c r="R38" s="237">
        <v>-5.6</v>
      </c>
      <c r="S38" s="237"/>
      <c r="T38" s="237">
        <v>-0.5</v>
      </c>
      <c r="U38" s="368"/>
      <c r="V38" s="357" t="s">
        <v>34</v>
      </c>
      <c r="W38" s="368"/>
      <c r="X38" s="357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/>
      <c r="B39" s="197" t="s">
        <v>513</v>
      </c>
      <c r="C39" s="124"/>
      <c r="D39" s="237">
        <v>-1.5</v>
      </c>
      <c r="E39" s="237"/>
      <c r="F39" s="237">
        <v>0.2</v>
      </c>
      <c r="G39" s="237"/>
      <c r="H39" s="237">
        <v>1.6</v>
      </c>
      <c r="I39" s="237"/>
      <c r="J39" s="237">
        <v>168.1</v>
      </c>
      <c r="K39" s="368"/>
      <c r="L39" s="357" t="s">
        <v>75</v>
      </c>
      <c r="M39" s="368"/>
      <c r="N39" s="237">
        <v>-5.3</v>
      </c>
      <c r="O39" s="237"/>
      <c r="P39" s="237">
        <v>0.4</v>
      </c>
      <c r="Q39" s="237"/>
      <c r="R39" s="237">
        <v>10</v>
      </c>
      <c r="S39" s="237"/>
      <c r="T39" s="237">
        <v>-0.5</v>
      </c>
      <c r="U39" s="368"/>
      <c r="V39" s="357" t="s">
        <v>34</v>
      </c>
      <c r="W39" s="368"/>
      <c r="X39" s="357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514</v>
      </c>
      <c r="C40" s="124"/>
      <c r="D40" s="237">
        <v>-2.4</v>
      </c>
      <c r="E40" s="237"/>
      <c r="F40" s="237">
        <v>1.3</v>
      </c>
      <c r="G40" s="237"/>
      <c r="H40" s="237">
        <v>1.2</v>
      </c>
      <c r="I40" s="237"/>
      <c r="J40" s="237">
        <v>-71.7</v>
      </c>
      <c r="K40" s="368"/>
      <c r="L40" s="357" t="s">
        <v>75</v>
      </c>
      <c r="M40" s="368"/>
      <c r="N40" s="237">
        <v>-5.7</v>
      </c>
      <c r="O40" s="237"/>
      <c r="P40" s="237">
        <v>-0.2</v>
      </c>
      <c r="Q40" s="237"/>
      <c r="R40" s="237">
        <v>-1.8</v>
      </c>
      <c r="S40" s="237"/>
      <c r="T40" s="237">
        <v>-0.5</v>
      </c>
      <c r="U40" s="368"/>
      <c r="V40" s="357" t="s">
        <v>34</v>
      </c>
      <c r="W40" s="368"/>
      <c r="X40" s="357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/>
      <c r="B41" s="197" t="s">
        <v>515</v>
      </c>
      <c r="C41" s="124"/>
      <c r="D41" s="237">
        <v>-2.2999999999999998</v>
      </c>
      <c r="E41" s="237"/>
      <c r="F41" s="237">
        <v>1.9</v>
      </c>
      <c r="G41" s="237"/>
      <c r="H41" s="237">
        <v>0.8</v>
      </c>
      <c r="I41" s="237"/>
      <c r="J41" s="237">
        <v>57.6</v>
      </c>
      <c r="K41" s="368"/>
      <c r="L41" s="357" t="s">
        <v>75</v>
      </c>
      <c r="M41" s="368"/>
      <c r="N41" s="237">
        <v>-3.2</v>
      </c>
      <c r="O41" s="237"/>
      <c r="P41" s="237">
        <v>-0.9</v>
      </c>
      <c r="Q41" s="237"/>
      <c r="R41" s="237">
        <v>-10.7</v>
      </c>
      <c r="S41" s="237"/>
      <c r="T41" s="237">
        <v>-0.4</v>
      </c>
      <c r="U41" s="368"/>
      <c r="V41" s="357"/>
      <c r="W41" s="368"/>
      <c r="X41" s="357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516</v>
      </c>
      <c r="C42" s="124"/>
      <c r="D42" s="237">
        <v>-1.1000000000000001</v>
      </c>
      <c r="E42" s="237"/>
      <c r="F42" s="237">
        <v>1.8</v>
      </c>
      <c r="G42" s="237"/>
      <c r="H42" s="237">
        <v>0.5</v>
      </c>
      <c r="I42" s="237"/>
      <c r="J42" s="237">
        <v>-61.5</v>
      </c>
      <c r="K42" s="368"/>
      <c r="L42" s="357" t="s">
        <v>75</v>
      </c>
      <c r="M42" s="368"/>
      <c r="N42" s="237">
        <v>1.6</v>
      </c>
      <c r="O42" s="237"/>
      <c r="P42" s="237">
        <v>-1.5</v>
      </c>
      <c r="Q42" s="237"/>
      <c r="R42" s="237">
        <v>-55.3</v>
      </c>
      <c r="S42" s="237"/>
      <c r="T42" s="237">
        <v>-0.3</v>
      </c>
      <c r="U42" s="368"/>
      <c r="V42" s="357" t="s">
        <v>34</v>
      </c>
      <c r="W42" s="368"/>
      <c r="X42" s="357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505</v>
      </c>
      <c r="C43" s="124"/>
      <c r="D43" s="237">
        <v>0.6</v>
      </c>
      <c r="E43" s="237"/>
      <c r="F43" s="237">
        <v>1.2</v>
      </c>
      <c r="G43" s="237"/>
      <c r="H43" s="237">
        <v>0.4</v>
      </c>
      <c r="I43" s="237"/>
      <c r="J43" s="237">
        <v>152.1</v>
      </c>
      <c r="K43" s="368"/>
      <c r="L43" s="357" t="s">
        <v>75</v>
      </c>
      <c r="M43" s="368"/>
      <c r="N43" s="237">
        <v>6.5</v>
      </c>
      <c r="O43" s="237"/>
      <c r="P43" s="237">
        <v>-1.9</v>
      </c>
      <c r="Q43" s="237"/>
      <c r="R43" s="237">
        <v>312.5</v>
      </c>
      <c r="S43" s="237"/>
      <c r="T43" s="237">
        <v>-0.1</v>
      </c>
      <c r="U43" s="368"/>
      <c r="V43" s="357" t="s">
        <v>34</v>
      </c>
      <c r="W43" s="368"/>
      <c r="X43" s="357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/>
      <c r="C44" s="124"/>
      <c r="D44" s="237"/>
      <c r="E44" s="237"/>
      <c r="F44" s="237"/>
      <c r="G44" s="237"/>
      <c r="H44" s="237"/>
      <c r="I44" s="237"/>
      <c r="J44" s="237"/>
      <c r="K44" s="368"/>
      <c r="L44" s="357"/>
      <c r="M44" s="368"/>
      <c r="N44" s="237"/>
      <c r="O44" s="237"/>
      <c r="P44" s="237"/>
      <c r="Q44" s="237"/>
      <c r="R44" s="237"/>
      <c r="S44" s="237"/>
      <c r="T44" s="237"/>
      <c r="U44" s="368"/>
      <c r="V44" s="357" t="s">
        <v>34</v>
      </c>
      <c r="W44" s="368"/>
      <c r="X44" s="357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 t="s">
        <v>501</v>
      </c>
      <c r="B45" s="197" t="s">
        <v>506</v>
      </c>
      <c r="C45" s="124"/>
      <c r="D45" s="237">
        <v>1.7</v>
      </c>
      <c r="E45" s="237"/>
      <c r="F45" s="237">
        <v>0</v>
      </c>
      <c r="G45" s="237"/>
      <c r="H45" s="237">
        <v>0.4</v>
      </c>
      <c r="I45" s="237"/>
      <c r="J45" s="237">
        <v>-100</v>
      </c>
      <c r="K45" s="368"/>
      <c r="L45" s="357" t="s">
        <v>75</v>
      </c>
      <c r="M45" s="368"/>
      <c r="N45" s="237">
        <v>8.3000000000000007</v>
      </c>
      <c r="O45" s="237"/>
      <c r="P45" s="237">
        <v>-2.2999999999999998</v>
      </c>
      <c r="Q45" s="237"/>
      <c r="R45" s="237">
        <v>-46.7</v>
      </c>
      <c r="S45" s="237"/>
      <c r="T45" s="237">
        <v>0</v>
      </c>
      <c r="U45" s="368"/>
      <c r="V45" s="357" t="s">
        <v>34</v>
      </c>
      <c r="W45" s="368"/>
      <c r="X45" s="357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507</v>
      </c>
      <c r="C46" s="124"/>
      <c r="D46" s="237">
        <v>1.8</v>
      </c>
      <c r="E46" s="237"/>
      <c r="F46" s="237">
        <v>-0.8</v>
      </c>
      <c r="G46" s="237"/>
      <c r="H46" s="237">
        <v>0.5</v>
      </c>
      <c r="I46" s="237"/>
      <c r="J46" s="446" t="s">
        <v>689</v>
      </c>
      <c r="K46" s="368"/>
      <c r="L46" s="357" t="s">
        <v>75</v>
      </c>
      <c r="M46" s="368"/>
      <c r="N46" s="237">
        <v>6.7</v>
      </c>
      <c r="O46" s="237"/>
      <c r="P46" s="237">
        <v>-2.4</v>
      </c>
      <c r="Q46" s="237"/>
      <c r="R46" s="237">
        <v>-1.5</v>
      </c>
      <c r="S46" s="237"/>
      <c r="T46" s="237">
        <v>0.2</v>
      </c>
      <c r="U46" s="368"/>
      <c r="V46" s="357" t="s">
        <v>34</v>
      </c>
      <c r="W46" s="368"/>
      <c r="X46" s="357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508</v>
      </c>
      <c r="C47" s="124"/>
      <c r="D47" s="237">
        <v>0.7</v>
      </c>
      <c r="E47" s="237"/>
      <c r="F47" s="237">
        <v>-0.2</v>
      </c>
      <c r="G47" s="237"/>
      <c r="H47" s="237">
        <v>0.7</v>
      </c>
      <c r="I47" s="237"/>
      <c r="J47" s="237">
        <v>-45.5</v>
      </c>
      <c r="K47" s="368"/>
      <c r="L47" s="357" t="s">
        <v>75</v>
      </c>
      <c r="M47" s="368"/>
      <c r="N47" s="237">
        <v>2.8</v>
      </c>
      <c r="O47" s="237"/>
      <c r="P47" s="237">
        <v>-2.2000000000000002</v>
      </c>
      <c r="Q47" s="237"/>
      <c r="R47" s="237">
        <v>13</v>
      </c>
      <c r="S47" s="237"/>
      <c r="T47" s="237">
        <v>0.2</v>
      </c>
      <c r="U47" s="368"/>
      <c r="V47" s="357" t="s">
        <v>34</v>
      </c>
      <c r="W47" s="368"/>
      <c r="X47" s="357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 t="s">
        <v>509</v>
      </c>
      <c r="C48" s="124"/>
      <c r="D48" s="237">
        <v>-1.1000000000000001</v>
      </c>
      <c r="E48" s="237"/>
      <c r="F48" s="237">
        <v>1.4</v>
      </c>
      <c r="G48" s="237"/>
      <c r="H48" s="237">
        <v>0.8</v>
      </c>
      <c r="I48" s="237"/>
      <c r="J48" s="237">
        <v>9.5</v>
      </c>
      <c r="K48" s="368"/>
      <c r="L48" s="357" t="s">
        <v>75</v>
      </c>
      <c r="M48" s="368"/>
      <c r="N48" s="237">
        <v>-0.5</v>
      </c>
      <c r="O48" s="237"/>
      <c r="P48" s="237">
        <v>-1.6</v>
      </c>
      <c r="Q48" s="237"/>
      <c r="R48" s="237">
        <v>-0.6</v>
      </c>
      <c r="S48" s="237"/>
      <c r="T48" s="237">
        <v>0.2</v>
      </c>
      <c r="U48" s="368"/>
      <c r="V48" s="357" t="s">
        <v>34</v>
      </c>
      <c r="W48" s="368"/>
      <c r="X48" s="357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/>
      <c r="B49" s="197" t="s">
        <v>510</v>
      </c>
      <c r="C49" s="124"/>
      <c r="D49" s="237">
        <v>-3.3</v>
      </c>
      <c r="E49" s="237"/>
      <c r="F49" s="237">
        <v>2.7</v>
      </c>
      <c r="G49" s="237"/>
      <c r="H49" s="237">
        <v>0.9</v>
      </c>
      <c r="I49" s="237"/>
      <c r="J49" s="237">
        <v>-66.3</v>
      </c>
      <c r="K49" s="368"/>
      <c r="L49" s="357" t="s">
        <v>75</v>
      </c>
      <c r="M49" s="368"/>
      <c r="N49" s="237">
        <v>-0.8</v>
      </c>
      <c r="O49" s="237"/>
      <c r="P49" s="237">
        <v>-0.9</v>
      </c>
      <c r="Q49" s="237"/>
      <c r="R49" s="237">
        <v>6.1</v>
      </c>
      <c r="S49" s="237"/>
      <c r="T49" s="237">
        <v>0.2</v>
      </c>
      <c r="U49" s="368"/>
      <c r="V49" s="357" t="s">
        <v>34</v>
      </c>
      <c r="W49" s="368"/>
      <c r="X49" s="357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 t="s">
        <v>511</v>
      </c>
      <c r="C50" s="124"/>
      <c r="D50" s="237">
        <v>-4.7</v>
      </c>
      <c r="E50" s="237"/>
      <c r="F50" s="237">
        <v>3.3</v>
      </c>
      <c r="G50" s="237"/>
      <c r="H50" s="237">
        <v>1</v>
      </c>
      <c r="I50" s="237"/>
      <c r="J50" s="237">
        <v>-100</v>
      </c>
      <c r="K50" s="368"/>
      <c r="L50" s="357" t="s">
        <v>75</v>
      </c>
      <c r="M50" s="368"/>
      <c r="N50" s="237">
        <v>1.7</v>
      </c>
      <c r="O50" s="237"/>
      <c r="P50" s="237">
        <v>-0.1</v>
      </c>
      <c r="Q50" s="237"/>
      <c r="R50" s="237">
        <v>-15.2</v>
      </c>
      <c r="S50" s="237"/>
      <c r="T50" s="237">
        <v>0.1</v>
      </c>
      <c r="U50" s="368"/>
      <c r="V50" s="357" t="s">
        <v>34</v>
      </c>
      <c r="W50" s="368"/>
      <c r="X50" s="357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/>
      <c r="B51" s="197" t="s">
        <v>512</v>
      </c>
      <c r="C51" s="124"/>
      <c r="D51" s="237">
        <v>-3.9</v>
      </c>
      <c r="E51" s="237"/>
      <c r="F51" s="237">
        <v>2.7</v>
      </c>
      <c r="G51" s="237"/>
      <c r="H51" s="237">
        <v>1.1000000000000001</v>
      </c>
      <c r="I51" s="237"/>
      <c r="J51" s="237"/>
      <c r="K51" s="368"/>
      <c r="L51" s="357" t="s">
        <v>75</v>
      </c>
      <c r="M51" s="368"/>
      <c r="N51" s="237">
        <v>5</v>
      </c>
      <c r="O51" s="237"/>
      <c r="P51" s="237">
        <v>0.6</v>
      </c>
      <c r="Q51" s="237"/>
      <c r="R51" s="237">
        <v>18.399999999999999</v>
      </c>
      <c r="S51" s="237"/>
      <c r="T51" s="237">
        <v>0.1</v>
      </c>
      <c r="U51" s="368"/>
      <c r="V51" s="357" t="s">
        <v>34</v>
      </c>
      <c r="W51" s="368"/>
      <c r="X51" s="357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/>
      <c r="B52" s="197" t="s">
        <v>513</v>
      </c>
      <c r="C52" s="124"/>
      <c r="D52" s="237">
        <v>-1.4</v>
      </c>
      <c r="E52" s="237"/>
      <c r="F52" s="237">
        <v>1.4</v>
      </c>
      <c r="G52" s="237"/>
      <c r="H52" s="237">
        <v>1</v>
      </c>
      <c r="I52" s="237"/>
      <c r="J52" s="237">
        <v>-76.099999999999994</v>
      </c>
      <c r="K52" s="368"/>
      <c r="L52" s="357" t="s">
        <v>75</v>
      </c>
      <c r="M52" s="368"/>
      <c r="N52" s="237">
        <v>7.3</v>
      </c>
      <c r="O52" s="237"/>
      <c r="P52" s="237">
        <v>1</v>
      </c>
      <c r="Q52" s="237"/>
      <c r="R52" s="237">
        <v>-4.4000000000000004</v>
      </c>
      <c r="S52" s="237"/>
      <c r="T52" s="237">
        <v>0.1</v>
      </c>
      <c r="U52" s="368"/>
      <c r="V52" s="357" t="s">
        <v>34</v>
      </c>
      <c r="W52" s="368"/>
      <c r="X52" s="357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514</v>
      </c>
      <c r="C53" s="124"/>
      <c r="D53" s="237">
        <v>1.9</v>
      </c>
      <c r="E53" s="237"/>
      <c r="F53" s="237">
        <v>0.3</v>
      </c>
      <c r="G53" s="237"/>
      <c r="H53" s="237">
        <v>0.9</v>
      </c>
      <c r="I53" s="237"/>
      <c r="J53" s="237">
        <v>675</v>
      </c>
      <c r="K53" s="368"/>
      <c r="L53" s="357" t="s">
        <v>75</v>
      </c>
      <c r="M53" s="368"/>
      <c r="N53" s="237">
        <v>7.4</v>
      </c>
      <c r="O53" s="237"/>
      <c r="P53" s="237">
        <v>1</v>
      </c>
      <c r="Q53" s="237"/>
      <c r="R53" s="237">
        <v>7.3</v>
      </c>
      <c r="S53" s="237"/>
      <c r="T53" s="237">
        <v>0.2</v>
      </c>
      <c r="U53" s="368"/>
      <c r="V53" s="357" t="s">
        <v>34</v>
      </c>
      <c r="W53" s="368"/>
      <c r="X53" s="357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/>
      <c r="B54" s="197" t="s">
        <v>515</v>
      </c>
      <c r="C54" s="124"/>
      <c r="D54" s="237">
        <v>3.9</v>
      </c>
      <c r="E54" s="237"/>
      <c r="F54" s="237">
        <v>-0.3</v>
      </c>
      <c r="G54" s="237"/>
      <c r="H54" s="237">
        <v>0.8</v>
      </c>
      <c r="I54" s="237"/>
      <c r="J54" s="237">
        <v>-24.2</v>
      </c>
      <c r="K54" s="368"/>
      <c r="L54" s="357" t="s">
        <v>75</v>
      </c>
      <c r="M54" s="368"/>
      <c r="N54" s="237">
        <v>6</v>
      </c>
      <c r="O54" s="237"/>
      <c r="P54" s="237">
        <v>1</v>
      </c>
      <c r="Q54" s="237"/>
      <c r="R54" s="237">
        <v>-8.6999999999999993</v>
      </c>
      <c r="S54" s="237"/>
      <c r="T54" s="237">
        <v>0.2</v>
      </c>
      <c r="U54" s="368"/>
      <c r="V54" s="357"/>
      <c r="W54" s="368"/>
      <c r="X54" s="357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516</v>
      </c>
      <c r="C55" s="124"/>
      <c r="D55" s="237">
        <v>4.7</v>
      </c>
      <c r="E55" s="237"/>
      <c r="F55" s="237">
        <v>-0.5</v>
      </c>
      <c r="G55" s="237"/>
      <c r="H55" s="237">
        <v>1</v>
      </c>
      <c r="I55" s="237"/>
      <c r="J55" s="237">
        <v>-100</v>
      </c>
      <c r="K55" s="368"/>
      <c r="L55" s="357" t="s">
        <v>75</v>
      </c>
      <c r="M55" s="368"/>
      <c r="N55" s="237">
        <v>4.4000000000000004</v>
      </c>
      <c r="O55" s="237"/>
      <c r="P55" s="237">
        <v>1.3</v>
      </c>
      <c r="Q55" s="237"/>
      <c r="R55" s="237">
        <v>-3.1</v>
      </c>
      <c r="S55" s="237"/>
      <c r="T55" s="237">
        <v>-0.1</v>
      </c>
      <c r="U55" s="368"/>
      <c r="V55" s="357" t="s">
        <v>34</v>
      </c>
      <c r="W55" s="368"/>
      <c r="X55" s="357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 t="s">
        <v>505</v>
      </c>
      <c r="C56" s="124"/>
      <c r="D56" s="237">
        <v>4.5999999999999996</v>
      </c>
      <c r="E56" s="237"/>
      <c r="F56" s="237">
        <v>-0.6</v>
      </c>
      <c r="G56" s="237"/>
      <c r="H56" s="237">
        <v>0.7</v>
      </c>
      <c r="I56" s="237"/>
      <c r="J56" s="446" t="s">
        <v>689</v>
      </c>
      <c r="K56" s="368"/>
      <c r="L56" s="357" t="s">
        <v>75</v>
      </c>
      <c r="M56" s="368"/>
      <c r="N56" s="237">
        <v>3</v>
      </c>
      <c r="O56" s="237"/>
      <c r="P56" s="237">
        <v>1.7</v>
      </c>
      <c r="Q56" s="237"/>
      <c r="R56" s="237">
        <v>8.9</v>
      </c>
      <c r="S56" s="237"/>
      <c r="T56" s="237">
        <v>0.5</v>
      </c>
      <c r="U56" s="368"/>
      <c r="V56" s="357" t="s">
        <v>34</v>
      </c>
      <c r="W56" s="368"/>
      <c r="X56" s="357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470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471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362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363</v>
      </c>
      <c r="B62" s="56"/>
    </row>
    <row r="63" spans="1:256" x14ac:dyDescent="0.2">
      <c r="A63" s="56" t="s">
        <v>245</v>
      </c>
      <c r="B63" s="56"/>
    </row>
    <row r="64" spans="1:256" x14ac:dyDescent="0.2">
      <c r="A64" s="215" t="s">
        <v>475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 x14ac:dyDescent="0.2">
      <c r="A66" s="358" t="s">
        <v>78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 x14ac:dyDescent="0.2">
      <c r="A67" s="149" t="s">
        <v>481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s="159" customFormat="1" ht="10.5" customHeight="1" x14ac:dyDescent="0.2">
      <c r="A68" s="448" t="s">
        <v>690</v>
      </c>
      <c r="B68" s="1"/>
      <c r="C68" s="1"/>
      <c r="F68" s="165"/>
      <c r="G68" s="165"/>
      <c r="J68" s="165"/>
      <c r="K68" s="165"/>
      <c r="P68" s="165"/>
      <c r="Q68" s="165"/>
      <c r="T68" s="165"/>
      <c r="U68" s="165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  <c r="HD68" s="163"/>
      <c r="HE68" s="163"/>
      <c r="HF68" s="163"/>
      <c r="HG68" s="163"/>
      <c r="HH68" s="163"/>
      <c r="HI68" s="163"/>
      <c r="HJ68" s="163"/>
      <c r="HK68" s="163"/>
      <c r="HL68" s="163"/>
      <c r="HM68" s="163"/>
      <c r="HN68" s="163"/>
      <c r="HO68" s="163"/>
      <c r="HP68" s="163"/>
      <c r="HQ68" s="163"/>
      <c r="HR68" s="163"/>
      <c r="HS68" s="163"/>
      <c r="HT68" s="163"/>
      <c r="HU68" s="163"/>
      <c r="HV68" s="163"/>
      <c r="HW68" s="163"/>
      <c r="HX68" s="163"/>
      <c r="HY68" s="163"/>
      <c r="HZ68" s="163"/>
      <c r="IA68" s="163"/>
      <c r="IB68" s="163"/>
      <c r="IC68" s="163"/>
      <c r="ID68" s="163"/>
      <c r="IE68" s="163"/>
      <c r="IF68" s="163"/>
      <c r="IG68" s="163"/>
      <c r="IH68" s="163"/>
      <c r="II68" s="163"/>
      <c r="IJ68" s="163"/>
      <c r="IK68" s="163"/>
      <c r="IL68" s="163"/>
      <c r="IM68" s="163"/>
      <c r="IN68" s="163"/>
      <c r="IO68" s="163"/>
      <c r="IP68" s="163"/>
      <c r="IQ68" s="163"/>
      <c r="IR68" s="163"/>
      <c r="IS68" s="163"/>
      <c r="IT68" s="163"/>
      <c r="IU68" s="163"/>
      <c r="IV68" s="163"/>
    </row>
    <row r="69" spans="1:256" s="159" customFormat="1" ht="3.75" customHeight="1" x14ac:dyDescent="0.2">
      <c r="A69" s="184"/>
      <c r="B69" s="1"/>
      <c r="C69" s="1"/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  <row r="70" spans="1:256" s="159" customFormat="1" ht="11.25" customHeight="1" x14ac:dyDescent="0.2">
      <c r="A70" s="18" t="s">
        <v>484</v>
      </c>
      <c r="F70" s="165"/>
      <c r="G70" s="165"/>
      <c r="J70" s="165"/>
      <c r="K70" s="165"/>
      <c r="P70" s="165"/>
      <c r="Q70" s="165"/>
      <c r="T70" s="165"/>
      <c r="U70" s="165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3"/>
      <c r="FH70" s="163"/>
      <c r="FI70" s="163"/>
      <c r="FJ70" s="163"/>
      <c r="FK70" s="163"/>
      <c r="FL70" s="163"/>
      <c r="FM70" s="163"/>
      <c r="FN70" s="163"/>
      <c r="FO70" s="163"/>
      <c r="FP70" s="163"/>
      <c r="FQ70" s="163"/>
      <c r="FR70" s="163"/>
      <c r="FS70" s="163"/>
      <c r="FT70" s="163"/>
      <c r="FU70" s="163"/>
      <c r="FV70" s="163"/>
      <c r="FW70" s="163"/>
      <c r="FX70" s="163"/>
      <c r="FY70" s="163"/>
      <c r="FZ70" s="163"/>
      <c r="GA70" s="163"/>
      <c r="GB70" s="163"/>
      <c r="GC70" s="163"/>
      <c r="GD70" s="163"/>
      <c r="GE70" s="163"/>
      <c r="GF70" s="163"/>
      <c r="GG70" s="163"/>
      <c r="GH70" s="163"/>
      <c r="GI70" s="163"/>
      <c r="GJ70" s="163"/>
      <c r="GK70" s="163"/>
      <c r="GL70" s="163"/>
      <c r="GM70" s="163"/>
      <c r="GN70" s="163"/>
      <c r="GO70" s="163"/>
      <c r="GP70" s="163"/>
      <c r="GQ70" s="163"/>
      <c r="GR70" s="163"/>
      <c r="GS70" s="163"/>
      <c r="GT70" s="163"/>
      <c r="GU70" s="163"/>
      <c r="GV70" s="163"/>
      <c r="GW70" s="163"/>
      <c r="GX70" s="163"/>
      <c r="GY70" s="163"/>
      <c r="GZ70" s="163"/>
      <c r="HA70" s="163"/>
      <c r="HB70" s="163"/>
      <c r="HC70" s="163"/>
      <c r="HD70" s="163"/>
      <c r="HE70" s="163"/>
      <c r="HF70" s="163"/>
      <c r="HG70" s="163"/>
      <c r="HH70" s="163"/>
      <c r="HI70" s="163"/>
      <c r="HJ70" s="163"/>
      <c r="HK70" s="163"/>
      <c r="HL70" s="163"/>
      <c r="HM70" s="163"/>
      <c r="HN70" s="163"/>
      <c r="HO70" s="163"/>
      <c r="HP70" s="163"/>
      <c r="HQ70" s="163"/>
      <c r="HR70" s="163"/>
      <c r="HS70" s="163"/>
      <c r="HT70" s="163"/>
      <c r="HU70" s="163"/>
      <c r="HV70" s="163"/>
      <c r="HW70" s="163"/>
      <c r="HX70" s="163"/>
      <c r="HY70" s="163"/>
      <c r="HZ70" s="163"/>
      <c r="IA70" s="163"/>
      <c r="IB70" s="163"/>
      <c r="IC70" s="163"/>
      <c r="ID70" s="163"/>
      <c r="IE70" s="163"/>
      <c r="IF70" s="163"/>
      <c r="IG70" s="163"/>
      <c r="IH70" s="163"/>
      <c r="II70" s="163"/>
      <c r="IJ70" s="163"/>
      <c r="IK70" s="163"/>
      <c r="IL70" s="163"/>
      <c r="IM70" s="163"/>
      <c r="IN70" s="163"/>
      <c r="IO70" s="163"/>
      <c r="IP70" s="163"/>
      <c r="IQ70" s="163"/>
      <c r="IR70" s="163"/>
      <c r="IS70" s="163"/>
      <c r="IT70" s="163"/>
      <c r="IU70" s="163"/>
      <c r="IV70" s="163"/>
    </row>
  </sheetData>
  <mergeCells count="48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ageMargins left="0.47244094488188981" right="0.47244094488188981" top="0.47244094488188981" bottom="0.47244094488188981" header="0.31496062992125984" footer="0.31496062992125984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S71"/>
  <sheetViews>
    <sheetView zoomScaleNormal="100" workbookViewId="0"/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7" width="6.7109375" style="320" customWidth="1"/>
    <col min="258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3" width="6.7109375" style="320" customWidth="1"/>
    <col min="514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69" width="6.7109375" style="320" customWidth="1"/>
    <col min="770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5" width="6.7109375" style="320" customWidth="1"/>
    <col min="1026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1" width="6.7109375" style="320" customWidth="1"/>
    <col min="1282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7" width="6.7109375" style="320" customWidth="1"/>
    <col min="1538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3" width="6.7109375" style="320" customWidth="1"/>
    <col min="1794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49" width="6.7109375" style="320" customWidth="1"/>
    <col min="2050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5" width="6.7109375" style="320" customWidth="1"/>
    <col min="2306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1" width="6.7109375" style="320" customWidth="1"/>
    <col min="2562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7" width="6.7109375" style="320" customWidth="1"/>
    <col min="2818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3" width="6.7109375" style="320" customWidth="1"/>
    <col min="3074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29" width="6.7109375" style="320" customWidth="1"/>
    <col min="3330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5" width="6.7109375" style="320" customWidth="1"/>
    <col min="3586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1" width="6.7109375" style="320" customWidth="1"/>
    <col min="3842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7" width="6.7109375" style="320" customWidth="1"/>
    <col min="4098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3" width="6.7109375" style="320" customWidth="1"/>
    <col min="4354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09" width="6.7109375" style="320" customWidth="1"/>
    <col min="4610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5" width="6.7109375" style="320" customWidth="1"/>
    <col min="4866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1" width="6.7109375" style="320" customWidth="1"/>
    <col min="5122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7" width="6.7109375" style="320" customWidth="1"/>
    <col min="5378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3" width="6.7109375" style="320" customWidth="1"/>
    <col min="5634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89" width="6.7109375" style="320" customWidth="1"/>
    <col min="5890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5" width="6.7109375" style="320" customWidth="1"/>
    <col min="6146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1" width="6.7109375" style="320" customWidth="1"/>
    <col min="6402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7" width="6.7109375" style="320" customWidth="1"/>
    <col min="6658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3" width="6.7109375" style="320" customWidth="1"/>
    <col min="6914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69" width="6.7109375" style="320" customWidth="1"/>
    <col min="7170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5" width="6.7109375" style="320" customWidth="1"/>
    <col min="7426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1" width="6.7109375" style="320" customWidth="1"/>
    <col min="7682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7" width="6.7109375" style="320" customWidth="1"/>
    <col min="7938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3" width="6.7109375" style="320" customWidth="1"/>
    <col min="8194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49" width="6.7109375" style="320" customWidth="1"/>
    <col min="8450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5" width="6.7109375" style="320" customWidth="1"/>
    <col min="8706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1" width="6.7109375" style="320" customWidth="1"/>
    <col min="8962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7" width="6.7109375" style="320" customWidth="1"/>
    <col min="9218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3" width="6.7109375" style="320" customWidth="1"/>
    <col min="9474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29" width="6.7109375" style="320" customWidth="1"/>
    <col min="9730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5" width="6.7109375" style="320" customWidth="1"/>
    <col min="9986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1" width="6.7109375" style="320" customWidth="1"/>
    <col min="10242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7" width="6.7109375" style="320" customWidth="1"/>
    <col min="10498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3" width="6.7109375" style="320" customWidth="1"/>
    <col min="10754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09" width="6.7109375" style="320" customWidth="1"/>
    <col min="11010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5" width="6.7109375" style="320" customWidth="1"/>
    <col min="11266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1" width="6.7109375" style="320" customWidth="1"/>
    <col min="11522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7" width="6.7109375" style="320" customWidth="1"/>
    <col min="11778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3" width="6.7109375" style="320" customWidth="1"/>
    <col min="12034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89" width="6.7109375" style="320" customWidth="1"/>
    <col min="12290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5" width="6.7109375" style="320" customWidth="1"/>
    <col min="12546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1" width="6.7109375" style="320" customWidth="1"/>
    <col min="12802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7" width="6.7109375" style="320" customWidth="1"/>
    <col min="13058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3" width="6.7109375" style="320" customWidth="1"/>
    <col min="13314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69" width="6.7109375" style="320" customWidth="1"/>
    <col min="13570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5" width="6.7109375" style="320" customWidth="1"/>
    <col min="13826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1" width="6.7109375" style="320" customWidth="1"/>
    <col min="14082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7" width="6.7109375" style="320" customWidth="1"/>
    <col min="14338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3" width="6.7109375" style="320" customWidth="1"/>
    <col min="14594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49" width="6.7109375" style="320" customWidth="1"/>
    <col min="14850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5" width="6.7109375" style="320" customWidth="1"/>
    <col min="15106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1" width="6.7109375" style="320" customWidth="1"/>
    <col min="15362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7" width="6.7109375" style="320" customWidth="1"/>
    <col min="15618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3" width="6.7109375" style="320" customWidth="1"/>
    <col min="15874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29" width="6.7109375" style="320" customWidth="1"/>
    <col min="16130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39" t="s">
        <v>364</v>
      </c>
      <c r="B1" s="339"/>
      <c r="C1" s="339"/>
      <c r="D1" s="339"/>
      <c r="E1" s="339"/>
      <c r="F1" s="340"/>
      <c r="G1" s="340"/>
      <c r="H1" s="340"/>
      <c r="I1" s="340"/>
      <c r="J1" s="340"/>
      <c r="K1" s="340"/>
      <c r="L1" s="339"/>
      <c r="M1" s="339"/>
      <c r="N1" s="340"/>
      <c r="O1" s="340"/>
      <c r="P1" s="340"/>
      <c r="Q1" s="339"/>
      <c r="R1" s="340"/>
      <c r="S1" s="339"/>
    </row>
    <row r="2" spans="1:19" ht="3.75" customHeight="1" x14ac:dyDescent="0.2">
      <c r="A2" s="339"/>
      <c r="B2" s="339"/>
      <c r="C2" s="339"/>
      <c r="D2" s="339"/>
      <c r="E2" s="339"/>
      <c r="F2" s="340"/>
      <c r="G2" s="340"/>
      <c r="H2" s="340"/>
      <c r="I2" s="340"/>
      <c r="J2" s="340"/>
      <c r="K2" s="340"/>
      <c r="L2" s="339"/>
      <c r="M2" s="339"/>
      <c r="N2" s="340"/>
      <c r="O2" s="340"/>
      <c r="P2" s="340"/>
      <c r="Q2" s="339"/>
      <c r="R2" s="340"/>
      <c r="S2" s="339"/>
    </row>
    <row r="3" spans="1:19" ht="17.25" x14ac:dyDescent="0.25">
      <c r="A3" s="443" t="s">
        <v>323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341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62"/>
      <c r="B6" s="562"/>
      <c r="C6" s="647"/>
      <c r="D6" s="569" t="s">
        <v>324</v>
      </c>
      <c r="E6" s="671"/>
      <c r="F6" s="648" t="s">
        <v>285</v>
      </c>
      <c r="G6" s="649"/>
      <c r="H6" s="648" t="s">
        <v>278</v>
      </c>
      <c r="I6" s="649"/>
      <c r="J6" s="648" t="s">
        <v>365</v>
      </c>
      <c r="K6" s="649"/>
      <c r="L6" s="648" t="s">
        <v>327</v>
      </c>
      <c r="M6" s="649"/>
      <c r="N6" s="648" t="s">
        <v>328</v>
      </c>
      <c r="O6" s="649"/>
      <c r="P6" s="648" t="s">
        <v>366</v>
      </c>
      <c r="Q6" s="649"/>
      <c r="R6" s="579" t="s">
        <v>367</v>
      </c>
      <c r="S6" s="579"/>
    </row>
    <row r="7" spans="1:19" ht="11.25" customHeight="1" x14ac:dyDescent="0.2">
      <c r="A7" s="651" t="s">
        <v>82</v>
      </c>
      <c r="B7" s="651"/>
      <c r="C7" s="651"/>
      <c r="D7" s="652" t="s">
        <v>331</v>
      </c>
      <c r="E7" s="655"/>
      <c r="F7" s="654">
        <v>84</v>
      </c>
      <c r="G7" s="655"/>
      <c r="H7" s="654">
        <v>85</v>
      </c>
      <c r="I7" s="655"/>
      <c r="J7" s="654" t="s">
        <v>332</v>
      </c>
      <c r="K7" s="655"/>
      <c r="L7" s="654">
        <v>39</v>
      </c>
      <c r="M7" s="655"/>
      <c r="N7" s="654">
        <v>90</v>
      </c>
      <c r="O7" s="655"/>
      <c r="P7" s="652" t="s">
        <v>60</v>
      </c>
      <c r="Q7" s="653"/>
      <c r="R7" s="650" t="s">
        <v>17</v>
      </c>
      <c r="S7" s="650"/>
    </row>
    <row r="8" spans="1:19" ht="18.75" customHeight="1" x14ac:dyDescent="0.2">
      <c r="A8" s="539" t="s">
        <v>197</v>
      </c>
      <c r="B8" s="539"/>
      <c r="C8" s="539"/>
      <c r="D8" s="656" t="s">
        <v>333</v>
      </c>
      <c r="E8" s="659"/>
      <c r="F8" s="656" t="s">
        <v>368</v>
      </c>
      <c r="G8" s="659"/>
      <c r="H8" s="656" t="s">
        <v>369</v>
      </c>
      <c r="I8" s="659"/>
      <c r="J8" s="656" t="s">
        <v>370</v>
      </c>
      <c r="K8" s="659"/>
      <c r="L8" s="656" t="s">
        <v>371</v>
      </c>
      <c r="M8" s="659"/>
      <c r="N8" s="656" t="s">
        <v>372</v>
      </c>
      <c r="O8" s="659"/>
      <c r="P8" s="541" t="s">
        <v>373</v>
      </c>
      <c r="Q8" s="542"/>
      <c r="R8" s="541" t="s">
        <v>163</v>
      </c>
      <c r="S8" s="543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500</v>
      </c>
      <c r="B12" s="197" t="s">
        <v>510</v>
      </c>
      <c r="C12" s="300"/>
      <c r="D12" s="361">
        <v>651884718</v>
      </c>
      <c r="E12" s="361"/>
      <c r="F12" s="361">
        <v>652427375.10000002</v>
      </c>
      <c r="G12" s="361"/>
      <c r="H12" s="361">
        <v>379910333.89999998</v>
      </c>
      <c r="I12" s="361"/>
      <c r="J12" s="361">
        <v>209142153</v>
      </c>
      <c r="K12" s="361"/>
      <c r="L12" s="361">
        <v>183655449.80000001</v>
      </c>
      <c r="M12" s="361"/>
      <c r="N12" s="361">
        <v>138673967.30000001</v>
      </c>
      <c r="O12" s="361"/>
      <c r="P12" s="361">
        <v>4179154872</v>
      </c>
      <c r="Q12" s="361"/>
      <c r="R12" s="361">
        <v>4589977413</v>
      </c>
      <c r="S12" s="159"/>
    </row>
    <row r="13" spans="1:19" ht="11.25" customHeight="1" x14ac:dyDescent="0.2">
      <c r="A13" s="197"/>
      <c r="B13" s="197" t="s">
        <v>511</v>
      </c>
      <c r="C13" s="300"/>
      <c r="D13" s="361">
        <v>399762398</v>
      </c>
      <c r="E13" s="361"/>
      <c r="F13" s="361">
        <v>665337956.5</v>
      </c>
      <c r="G13" s="361"/>
      <c r="H13" s="361">
        <v>384343802.19999999</v>
      </c>
      <c r="I13" s="361"/>
      <c r="J13" s="361">
        <v>209598315.69999999</v>
      </c>
      <c r="K13" s="361"/>
      <c r="L13" s="361">
        <v>183414307.40000001</v>
      </c>
      <c r="M13" s="361"/>
      <c r="N13" s="361">
        <v>140364127.19999999</v>
      </c>
      <c r="O13" s="361"/>
      <c r="P13" s="361">
        <v>4181349559</v>
      </c>
      <c r="Q13" s="361"/>
      <c r="R13" s="361">
        <v>4587267462</v>
      </c>
      <c r="S13" s="159"/>
    </row>
    <row r="14" spans="1:19" ht="11.25" customHeight="1" x14ac:dyDescent="0.2">
      <c r="A14" s="197"/>
      <c r="B14" s="197" t="s">
        <v>512</v>
      </c>
      <c r="C14" s="300"/>
      <c r="D14" s="361">
        <v>402015701</v>
      </c>
      <c r="E14" s="361"/>
      <c r="F14" s="361">
        <v>678478875.89999998</v>
      </c>
      <c r="G14" s="361"/>
      <c r="H14" s="361">
        <v>388853503.19999999</v>
      </c>
      <c r="I14" s="361"/>
      <c r="J14" s="361">
        <v>209826555.80000001</v>
      </c>
      <c r="K14" s="361"/>
      <c r="L14" s="361">
        <v>181513503.80000001</v>
      </c>
      <c r="M14" s="361"/>
      <c r="N14" s="361">
        <v>141773486.69999999</v>
      </c>
      <c r="O14" s="361"/>
      <c r="P14" s="361">
        <v>4190924266</v>
      </c>
      <c r="Q14" s="361"/>
      <c r="R14" s="361">
        <v>4600221703</v>
      </c>
      <c r="S14" s="159"/>
    </row>
    <row r="15" spans="1:19" ht="11.25" customHeight="1" x14ac:dyDescent="0.2">
      <c r="A15" s="197"/>
      <c r="B15" s="197" t="s">
        <v>513</v>
      </c>
      <c r="C15" s="341"/>
      <c r="D15" s="361">
        <v>376246439</v>
      </c>
      <c r="E15" s="361"/>
      <c r="F15" s="361">
        <v>691345161.79999995</v>
      </c>
      <c r="G15" s="361"/>
      <c r="H15" s="361">
        <v>393305302.80000001</v>
      </c>
      <c r="I15" s="361"/>
      <c r="J15" s="361">
        <v>209920001.40000001</v>
      </c>
      <c r="K15" s="361"/>
      <c r="L15" s="361">
        <v>179992221.40000001</v>
      </c>
      <c r="M15" s="361"/>
      <c r="N15" s="361">
        <v>142806294.19999999</v>
      </c>
      <c r="O15" s="361"/>
      <c r="P15" s="361">
        <v>4224618031</v>
      </c>
      <c r="Q15" s="361"/>
      <c r="R15" s="361">
        <v>4645979007</v>
      </c>
      <c r="S15" s="159"/>
    </row>
    <row r="16" spans="1:19" ht="11.25" customHeight="1" x14ac:dyDescent="0.2">
      <c r="A16" s="197"/>
      <c r="B16" s="197" t="s">
        <v>514</v>
      </c>
      <c r="C16" s="341"/>
      <c r="D16" s="361">
        <v>422850023</v>
      </c>
      <c r="E16" s="361"/>
      <c r="F16" s="361">
        <v>703407528</v>
      </c>
      <c r="G16" s="361"/>
      <c r="H16" s="361">
        <v>397495764.10000002</v>
      </c>
      <c r="I16" s="361"/>
      <c r="J16" s="361">
        <v>209941916.5</v>
      </c>
      <c r="K16" s="361"/>
      <c r="L16" s="361">
        <v>180269795</v>
      </c>
      <c r="M16" s="361"/>
      <c r="N16" s="361">
        <v>143435798.30000001</v>
      </c>
      <c r="O16" s="361"/>
      <c r="P16" s="361">
        <v>4282905552</v>
      </c>
      <c r="Q16" s="361"/>
      <c r="R16" s="361">
        <v>4724783726</v>
      </c>
      <c r="S16" s="159"/>
    </row>
    <row r="17" spans="1:19" ht="11.25" customHeight="1" x14ac:dyDescent="0.2">
      <c r="A17" s="197"/>
      <c r="B17" s="197" t="s">
        <v>515</v>
      </c>
      <c r="C17" s="341"/>
      <c r="D17" s="361">
        <v>376066126</v>
      </c>
      <c r="E17" s="361"/>
      <c r="F17" s="361">
        <v>714740585.79999995</v>
      </c>
      <c r="G17" s="361"/>
      <c r="H17" s="361">
        <v>401289311.80000001</v>
      </c>
      <c r="I17" s="361"/>
      <c r="J17" s="361">
        <v>210091641.19999999</v>
      </c>
      <c r="K17" s="361"/>
      <c r="L17" s="361">
        <v>182515124.30000001</v>
      </c>
      <c r="M17" s="361"/>
      <c r="N17" s="361">
        <v>143752673.09999999</v>
      </c>
      <c r="O17" s="361"/>
      <c r="P17" s="361">
        <v>4352964657</v>
      </c>
      <c r="Q17" s="361"/>
      <c r="R17" s="361">
        <v>4826521773</v>
      </c>
      <c r="S17" s="159"/>
    </row>
    <row r="18" spans="1:19" ht="11.25" customHeight="1" x14ac:dyDescent="0.2">
      <c r="A18" s="197"/>
      <c r="B18" s="197" t="s">
        <v>516</v>
      </c>
      <c r="C18" s="341"/>
      <c r="D18" s="361">
        <v>562996156</v>
      </c>
      <c r="E18" s="361"/>
      <c r="F18" s="361">
        <v>724633832.29999995</v>
      </c>
      <c r="G18" s="361"/>
      <c r="H18" s="361">
        <v>404497309.60000002</v>
      </c>
      <c r="I18" s="361"/>
      <c r="J18" s="361">
        <v>210523576.59999999</v>
      </c>
      <c r="K18" s="361"/>
      <c r="L18" s="361">
        <v>185552528.80000001</v>
      </c>
      <c r="M18" s="361"/>
      <c r="N18" s="361">
        <v>143922818.90000001</v>
      </c>
      <c r="O18" s="361"/>
      <c r="P18" s="361">
        <v>4418357293</v>
      </c>
      <c r="Q18" s="361"/>
      <c r="R18" s="361">
        <v>4935482211</v>
      </c>
      <c r="S18" s="159"/>
    </row>
    <row r="19" spans="1:19" ht="11.25" customHeight="1" x14ac:dyDescent="0.2">
      <c r="A19" s="197"/>
      <c r="B19" s="197" t="s">
        <v>505</v>
      </c>
      <c r="C19" s="341"/>
      <c r="D19" s="361">
        <v>432577534</v>
      </c>
      <c r="E19" s="361"/>
      <c r="F19" s="361">
        <v>732152765.20000005</v>
      </c>
      <c r="G19" s="361"/>
      <c r="H19" s="361">
        <v>407115367.80000001</v>
      </c>
      <c r="I19" s="361"/>
      <c r="J19" s="361">
        <v>211274823.90000001</v>
      </c>
      <c r="K19" s="361"/>
      <c r="L19" s="361">
        <v>188024126.19999999</v>
      </c>
      <c r="M19" s="361"/>
      <c r="N19" s="361">
        <v>144078770.90000001</v>
      </c>
      <c r="O19" s="361"/>
      <c r="P19" s="361">
        <v>4464745316</v>
      </c>
      <c r="Q19" s="361"/>
      <c r="R19" s="361">
        <v>5021371464</v>
      </c>
      <c r="S19" s="159"/>
    </row>
    <row r="20" spans="1:19" ht="11.25" customHeight="1" x14ac:dyDescent="0.2">
      <c r="A20" s="197"/>
      <c r="B20" s="197"/>
      <c r="C20" s="34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159"/>
    </row>
    <row r="21" spans="1:19" ht="11.25" customHeight="1" x14ac:dyDescent="0.2">
      <c r="A21" s="197" t="s">
        <v>501</v>
      </c>
      <c r="B21" s="197" t="s">
        <v>506</v>
      </c>
      <c r="C21" s="341"/>
      <c r="D21" s="361">
        <v>644097728</v>
      </c>
      <c r="E21" s="361"/>
      <c r="F21" s="361">
        <v>736683661.70000005</v>
      </c>
      <c r="G21" s="361"/>
      <c r="H21" s="361">
        <v>409324128.80000001</v>
      </c>
      <c r="I21" s="361"/>
      <c r="J21" s="361">
        <v>212475879.40000001</v>
      </c>
      <c r="K21" s="361"/>
      <c r="L21" s="361">
        <v>188393829.40000001</v>
      </c>
      <c r="M21" s="361"/>
      <c r="N21" s="361">
        <v>144384270.09999999</v>
      </c>
      <c r="O21" s="361"/>
      <c r="P21" s="361">
        <v>4488789556</v>
      </c>
      <c r="Q21" s="361"/>
      <c r="R21" s="361">
        <v>5074399157</v>
      </c>
      <c r="S21" s="159"/>
    </row>
    <row r="22" spans="1:19" ht="11.25" customHeight="1" x14ac:dyDescent="0.2">
      <c r="A22" s="197"/>
      <c r="B22" s="197" t="s">
        <v>507</v>
      </c>
      <c r="C22" s="341"/>
      <c r="D22" s="361">
        <v>450795654</v>
      </c>
      <c r="E22" s="361"/>
      <c r="F22" s="361">
        <v>738247637.29999995</v>
      </c>
      <c r="G22" s="361"/>
      <c r="H22" s="361">
        <v>411420987.5</v>
      </c>
      <c r="I22" s="361"/>
      <c r="J22" s="361">
        <v>214189916.19999999</v>
      </c>
      <c r="K22" s="361"/>
      <c r="L22" s="361">
        <v>186943490</v>
      </c>
      <c r="M22" s="361"/>
      <c r="N22" s="361">
        <v>144928698.90000001</v>
      </c>
      <c r="O22" s="361"/>
      <c r="P22" s="361">
        <v>4499638089</v>
      </c>
      <c r="Q22" s="361"/>
      <c r="R22" s="361">
        <v>5112031440</v>
      </c>
      <c r="S22" s="159"/>
    </row>
    <row r="23" spans="1:19" ht="11.25" customHeight="1" x14ac:dyDescent="0.2">
      <c r="A23" s="197"/>
      <c r="B23" s="197" t="s">
        <v>508</v>
      </c>
      <c r="C23" s="341"/>
      <c r="D23" s="361">
        <v>646101676</v>
      </c>
      <c r="E23" s="361"/>
      <c r="F23" s="361">
        <v>737133866.10000002</v>
      </c>
      <c r="G23" s="361"/>
      <c r="H23" s="361">
        <v>413792482.19999999</v>
      </c>
      <c r="I23" s="361"/>
      <c r="J23" s="361">
        <v>216344656.40000001</v>
      </c>
      <c r="K23" s="361"/>
      <c r="L23" s="361">
        <v>185221100.40000001</v>
      </c>
      <c r="M23" s="361"/>
      <c r="N23" s="361">
        <v>145756596.90000001</v>
      </c>
      <c r="O23" s="361"/>
      <c r="P23" s="361">
        <v>4507874954</v>
      </c>
      <c r="Q23" s="361"/>
      <c r="R23" s="361">
        <v>5146566129</v>
      </c>
      <c r="S23" s="159"/>
    </row>
    <row r="24" spans="1:19" ht="11.25" customHeight="1" x14ac:dyDescent="0.2">
      <c r="A24" s="197"/>
      <c r="B24" s="197" t="s">
        <v>509</v>
      </c>
      <c r="C24" s="341"/>
      <c r="D24" s="361">
        <v>606203816</v>
      </c>
      <c r="E24" s="361"/>
      <c r="F24" s="361">
        <v>734419250.60000002</v>
      </c>
      <c r="G24" s="361"/>
      <c r="H24" s="361">
        <v>416504363.5</v>
      </c>
      <c r="I24" s="361"/>
      <c r="J24" s="361">
        <v>218772282</v>
      </c>
      <c r="K24" s="361"/>
      <c r="L24" s="361">
        <v>184424547.90000001</v>
      </c>
      <c r="M24" s="361"/>
      <c r="N24" s="361">
        <v>146868418.69999999</v>
      </c>
      <c r="O24" s="361"/>
      <c r="P24" s="361">
        <v>4528241976</v>
      </c>
      <c r="Q24" s="361"/>
      <c r="R24" s="361">
        <v>5191745526</v>
      </c>
      <c r="S24" s="159"/>
    </row>
    <row r="25" spans="1:19" ht="11.25" customHeight="1" x14ac:dyDescent="0.2">
      <c r="A25" s="197"/>
      <c r="B25" s="197" t="s">
        <v>510</v>
      </c>
      <c r="C25" s="341"/>
      <c r="D25" s="361">
        <v>487492638</v>
      </c>
      <c r="E25" s="361"/>
      <c r="F25" s="361">
        <v>731491402.79999995</v>
      </c>
      <c r="G25" s="361"/>
      <c r="H25" s="361">
        <v>419760744.39999998</v>
      </c>
      <c r="I25" s="361"/>
      <c r="J25" s="361">
        <v>221328837.5</v>
      </c>
      <c r="K25" s="361"/>
      <c r="L25" s="361">
        <v>185722951.59999999</v>
      </c>
      <c r="M25" s="361"/>
      <c r="N25" s="361">
        <v>148160030.30000001</v>
      </c>
      <c r="O25" s="361"/>
      <c r="P25" s="361">
        <v>4567158412</v>
      </c>
      <c r="Q25" s="361"/>
      <c r="R25" s="361">
        <v>5253675411</v>
      </c>
      <c r="S25" s="159"/>
    </row>
    <row r="26" spans="1:19" ht="11.25" customHeight="1" x14ac:dyDescent="0.2">
      <c r="A26" s="197"/>
      <c r="B26" s="197" t="s">
        <v>511</v>
      </c>
      <c r="C26" s="341"/>
      <c r="D26" s="361">
        <v>812538230</v>
      </c>
      <c r="E26" s="361"/>
      <c r="F26" s="361">
        <v>729029257.5</v>
      </c>
      <c r="G26" s="361"/>
      <c r="H26" s="361">
        <v>423868299.39999998</v>
      </c>
      <c r="I26" s="361"/>
      <c r="J26" s="361">
        <v>223936742.30000001</v>
      </c>
      <c r="K26" s="361"/>
      <c r="L26" s="361">
        <v>189499559</v>
      </c>
      <c r="M26" s="361"/>
      <c r="N26" s="361">
        <v>149476495.90000001</v>
      </c>
      <c r="O26" s="361"/>
      <c r="P26" s="361">
        <v>4617535786</v>
      </c>
      <c r="Q26" s="361"/>
      <c r="R26" s="361">
        <v>5321506256</v>
      </c>
      <c r="S26" s="159"/>
    </row>
    <row r="27" spans="1:19" ht="11.25" customHeight="1" x14ac:dyDescent="0.2">
      <c r="A27" s="197"/>
      <c r="B27" s="197" t="s">
        <v>512</v>
      </c>
      <c r="C27" s="341"/>
      <c r="D27" s="361">
        <v>794241241</v>
      </c>
      <c r="E27" s="361"/>
      <c r="F27" s="361">
        <v>727951153.20000005</v>
      </c>
      <c r="G27" s="361"/>
      <c r="H27" s="361">
        <v>428907162.10000002</v>
      </c>
      <c r="I27" s="361"/>
      <c r="J27" s="361">
        <v>226659077.90000001</v>
      </c>
      <c r="K27" s="361"/>
      <c r="L27" s="361">
        <v>194467897</v>
      </c>
      <c r="M27" s="361"/>
      <c r="N27" s="361">
        <v>150761312.09999999</v>
      </c>
      <c r="O27" s="361"/>
      <c r="P27" s="361">
        <v>4663114407</v>
      </c>
      <c r="Q27" s="361"/>
      <c r="R27" s="361">
        <v>5377406757</v>
      </c>
      <c r="S27" s="159"/>
    </row>
    <row r="28" spans="1:19" ht="11.25" customHeight="1" x14ac:dyDescent="0.2">
      <c r="A28" s="197"/>
      <c r="B28" s="197" t="s">
        <v>513</v>
      </c>
      <c r="C28" s="341"/>
      <c r="D28" s="361">
        <v>588914980</v>
      </c>
      <c r="E28" s="361"/>
      <c r="F28" s="361">
        <v>727553062.20000005</v>
      </c>
      <c r="G28" s="361"/>
      <c r="H28" s="361">
        <v>434397220.10000002</v>
      </c>
      <c r="I28" s="361"/>
      <c r="J28" s="361">
        <v>229269321.80000001</v>
      </c>
      <c r="K28" s="361"/>
      <c r="L28" s="361">
        <v>198694712.30000001</v>
      </c>
      <c r="M28" s="361"/>
      <c r="N28" s="361">
        <v>151869349</v>
      </c>
      <c r="O28" s="361"/>
      <c r="P28" s="361">
        <v>4690723079</v>
      </c>
      <c r="Q28" s="361"/>
      <c r="R28" s="361">
        <v>5408515928</v>
      </c>
      <c r="S28" s="159"/>
    </row>
    <row r="29" spans="1:19" ht="11.25" customHeight="1" x14ac:dyDescent="0.2">
      <c r="A29" s="197"/>
      <c r="B29" s="197" t="s">
        <v>514</v>
      </c>
      <c r="C29" s="159"/>
      <c r="D29" s="361">
        <v>744184721</v>
      </c>
      <c r="E29" s="361"/>
      <c r="F29" s="361">
        <v>727538411.79999995</v>
      </c>
      <c r="G29" s="361"/>
      <c r="H29" s="361">
        <v>440015432.89999998</v>
      </c>
      <c r="I29" s="361"/>
      <c r="J29" s="361">
        <v>231761217</v>
      </c>
      <c r="K29" s="361"/>
      <c r="L29" s="361">
        <v>201339788.19999999</v>
      </c>
      <c r="M29" s="361"/>
      <c r="N29" s="361">
        <v>152773685.80000001</v>
      </c>
      <c r="O29" s="361"/>
      <c r="P29" s="361">
        <v>4699038437</v>
      </c>
      <c r="Q29" s="361"/>
      <c r="R29" s="361">
        <v>5406361159</v>
      </c>
      <c r="S29" s="159"/>
    </row>
    <row r="30" spans="1:19" ht="11.25" customHeight="1" x14ac:dyDescent="0.2">
      <c r="A30" s="197"/>
      <c r="B30" s="197" t="s">
        <v>515</v>
      </c>
      <c r="C30" s="341"/>
      <c r="D30" s="361">
        <v>622868155</v>
      </c>
      <c r="E30" s="361"/>
      <c r="F30" s="361">
        <v>726887215.5</v>
      </c>
      <c r="G30" s="361"/>
      <c r="H30" s="361">
        <v>444998363.19999999</v>
      </c>
      <c r="I30" s="361"/>
      <c r="J30" s="361">
        <v>233961006.40000001</v>
      </c>
      <c r="K30" s="361"/>
      <c r="L30" s="361">
        <v>202707565</v>
      </c>
      <c r="M30" s="361"/>
      <c r="N30" s="361">
        <v>153431383.80000001</v>
      </c>
      <c r="O30" s="361"/>
      <c r="P30" s="361">
        <v>4698761864</v>
      </c>
      <c r="Q30" s="361"/>
      <c r="R30" s="361">
        <v>5383409955</v>
      </c>
      <c r="S30" s="159"/>
    </row>
    <row r="31" spans="1:19" ht="11.25" customHeight="1" x14ac:dyDescent="0.2">
      <c r="A31" s="197"/>
      <c r="B31" s="197" t="s">
        <v>516</v>
      </c>
      <c r="C31" s="341"/>
      <c r="D31" s="361">
        <v>575031666</v>
      </c>
      <c r="E31" s="361"/>
      <c r="F31" s="361">
        <v>727995045.5</v>
      </c>
      <c r="G31" s="361"/>
      <c r="H31" s="361">
        <v>450386946</v>
      </c>
      <c r="I31" s="361"/>
      <c r="J31" s="361">
        <v>236196496.90000001</v>
      </c>
      <c r="K31" s="361"/>
      <c r="L31" s="361">
        <v>203081582.09999999</v>
      </c>
      <c r="M31" s="361"/>
      <c r="N31" s="361">
        <v>154216574</v>
      </c>
      <c r="O31" s="361"/>
      <c r="P31" s="361">
        <v>4695162736</v>
      </c>
      <c r="Q31" s="361"/>
      <c r="R31" s="361">
        <v>5356607245</v>
      </c>
      <c r="S31" s="159"/>
    </row>
    <row r="32" spans="1:19" ht="11.25" customHeight="1" x14ac:dyDescent="0.2">
      <c r="A32" s="197"/>
      <c r="B32" s="197" t="s">
        <v>505</v>
      </c>
      <c r="C32" s="341"/>
      <c r="D32" s="361">
        <v>684013790</v>
      </c>
      <c r="E32" s="361"/>
      <c r="F32" s="361">
        <v>729460794.20000005</v>
      </c>
      <c r="G32" s="361"/>
      <c r="H32" s="361">
        <v>455311939.60000002</v>
      </c>
      <c r="I32" s="361"/>
      <c r="J32" s="361">
        <v>238612813.40000001</v>
      </c>
      <c r="K32" s="361"/>
      <c r="L32" s="361">
        <v>202773764.40000001</v>
      </c>
      <c r="M32" s="361"/>
      <c r="N32" s="361">
        <v>154824307.59999999</v>
      </c>
      <c r="O32" s="361"/>
      <c r="P32" s="361">
        <v>4694542806</v>
      </c>
      <c r="Q32" s="361"/>
      <c r="R32" s="361">
        <v>5342805811</v>
      </c>
      <c r="S32" s="159"/>
    </row>
    <row r="33" spans="1:19" ht="3.75" customHeight="1" x14ac:dyDescent="0.2">
      <c r="A33" s="342"/>
      <c r="B33" s="343"/>
      <c r="C33" s="341"/>
      <c r="D33" s="86"/>
      <c r="E33" s="86"/>
      <c r="F33" s="86"/>
      <c r="G33" s="86"/>
      <c r="H33" s="86"/>
      <c r="I33" s="86"/>
      <c r="J33" s="344"/>
      <c r="K33" s="344"/>
      <c r="L33" s="344"/>
      <c r="M33" s="344"/>
      <c r="N33" s="344"/>
      <c r="O33" s="344"/>
      <c r="P33" s="344"/>
      <c r="Q33" s="159"/>
      <c r="R33" s="162"/>
      <c r="S33" s="159"/>
    </row>
    <row r="34" spans="1:19" ht="11.25" customHeight="1" x14ac:dyDescent="0.2">
      <c r="A34" s="345" t="s">
        <v>279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500</v>
      </c>
      <c r="B36" s="197" t="s">
        <v>510</v>
      </c>
      <c r="C36" s="341"/>
      <c r="D36" s="237">
        <v>63.7</v>
      </c>
      <c r="E36" s="237"/>
      <c r="F36" s="237">
        <v>1.9</v>
      </c>
      <c r="G36" s="237"/>
      <c r="H36" s="237">
        <v>1.1000000000000001</v>
      </c>
      <c r="I36" s="237"/>
      <c r="J36" s="237">
        <v>0.3</v>
      </c>
      <c r="K36" s="237"/>
      <c r="L36" s="237">
        <v>1.2</v>
      </c>
      <c r="M36" s="237"/>
      <c r="N36" s="237">
        <v>1.3</v>
      </c>
      <c r="O36" s="237"/>
      <c r="P36" s="237">
        <v>0.4</v>
      </c>
      <c r="Q36" s="237"/>
      <c r="R36" s="237">
        <v>0.2</v>
      </c>
      <c r="S36" s="86"/>
    </row>
    <row r="37" spans="1:19" ht="11.25" customHeight="1" x14ac:dyDescent="0.2">
      <c r="A37" s="197"/>
      <c r="B37" s="197" t="s">
        <v>511</v>
      </c>
      <c r="C37" s="341"/>
      <c r="D37" s="237">
        <v>-38.700000000000003</v>
      </c>
      <c r="E37" s="237"/>
      <c r="F37" s="237">
        <v>2</v>
      </c>
      <c r="G37" s="237"/>
      <c r="H37" s="237">
        <v>1.2</v>
      </c>
      <c r="I37" s="237"/>
      <c r="J37" s="237">
        <v>0.2</v>
      </c>
      <c r="K37" s="237"/>
      <c r="L37" s="237">
        <v>-0.1</v>
      </c>
      <c r="M37" s="237"/>
      <c r="N37" s="237">
        <v>1.2</v>
      </c>
      <c r="O37" s="237"/>
      <c r="P37" s="237">
        <v>0.1</v>
      </c>
      <c r="Q37" s="237"/>
      <c r="R37" s="237">
        <v>-0.1</v>
      </c>
      <c r="S37" s="86"/>
    </row>
    <row r="38" spans="1:19" ht="11.25" customHeight="1" x14ac:dyDescent="0.2">
      <c r="A38" s="197"/>
      <c r="B38" s="197" t="s">
        <v>512</v>
      </c>
      <c r="C38" s="341"/>
      <c r="D38" s="237">
        <v>0.6</v>
      </c>
      <c r="E38" s="237"/>
      <c r="F38" s="237">
        <v>2</v>
      </c>
      <c r="G38" s="237"/>
      <c r="H38" s="237">
        <v>1.2</v>
      </c>
      <c r="I38" s="237"/>
      <c r="J38" s="237">
        <v>0.1</v>
      </c>
      <c r="K38" s="237"/>
      <c r="L38" s="237">
        <v>-1</v>
      </c>
      <c r="M38" s="237"/>
      <c r="N38" s="237">
        <v>1</v>
      </c>
      <c r="O38" s="237"/>
      <c r="P38" s="237">
        <v>0.2</v>
      </c>
      <c r="Q38" s="237"/>
      <c r="R38" s="237">
        <v>0.3</v>
      </c>
      <c r="S38" s="86"/>
    </row>
    <row r="39" spans="1:19" ht="11.25" customHeight="1" x14ac:dyDescent="0.2">
      <c r="A39" s="197"/>
      <c r="B39" s="197" t="s">
        <v>513</v>
      </c>
      <c r="C39" s="341"/>
      <c r="D39" s="237">
        <v>-6.4</v>
      </c>
      <c r="E39" s="237"/>
      <c r="F39" s="237">
        <v>1.9</v>
      </c>
      <c r="G39" s="237"/>
      <c r="H39" s="237">
        <v>1.1000000000000001</v>
      </c>
      <c r="I39" s="237"/>
      <c r="J39" s="237">
        <v>0</v>
      </c>
      <c r="K39" s="237"/>
      <c r="L39" s="237">
        <v>-0.8</v>
      </c>
      <c r="M39" s="237"/>
      <c r="N39" s="237">
        <v>0.7</v>
      </c>
      <c r="O39" s="237"/>
      <c r="P39" s="237">
        <v>0.8</v>
      </c>
      <c r="Q39" s="237"/>
      <c r="R39" s="237">
        <v>1</v>
      </c>
      <c r="S39" s="86"/>
    </row>
    <row r="40" spans="1:19" ht="11.25" customHeight="1" x14ac:dyDescent="0.2">
      <c r="A40" s="197"/>
      <c r="B40" s="197" t="s">
        <v>514</v>
      </c>
      <c r="C40" s="341"/>
      <c r="D40" s="237">
        <v>12.4</v>
      </c>
      <c r="E40" s="237"/>
      <c r="F40" s="237">
        <v>1.7</v>
      </c>
      <c r="G40" s="237"/>
      <c r="H40" s="237">
        <v>1.1000000000000001</v>
      </c>
      <c r="I40" s="237"/>
      <c r="J40" s="237">
        <v>0</v>
      </c>
      <c r="K40" s="237"/>
      <c r="L40" s="237">
        <v>0.2</v>
      </c>
      <c r="M40" s="237"/>
      <c r="N40" s="237">
        <v>0.4</v>
      </c>
      <c r="O40" s="237"/>
      <c r="P40" s="237">
        <v>1.4</v>
      </c>
      <c r="Q40" s="237"/>
      <c r="R40" s="237">
        <v>1.7</v>
      </c>
      <c r="S40" s="86"/>
    </row>
    <row r="41" spans="1:19" ht="11.25" customHeight="1" x14ac:dyDescent="0.2">
      <c r="A41" s="197"/>
      <c r="B41" s="197" t="s">
        <v>515</v>
      </c>
      <c r="C41" s="341"/>
      <c r="D41" s="369">
        <v>-11.1</v>
      </c>
      <c r="E41" s="368"/>
      <c r="F41" s="369">
        <v>1.6</v>
      </c>
      <c r="G41" s="368"/>
      <c r="H41" s="369">
        <v>1</v>
      </c>
      <c r="I41" s="368"/>
      <c r="J41" s="369">
        <v>0.1</v>
      </c>
      <c r="K41" s="368"/>
      <c r="L41" s="369">
        <v>1.2</v>
      </c>
      <c r="M41" s="368"/>
      <c r="N41" s="369">
        <v>0.2</v>
      </c>
      <c r="O41" s="368"/>
      <c r="P41" s="369">
        <v>1.6</v>
      </c>
      <c r="Q41" s="368"/>
      <c r="R41" s="369">
        <v>2.2000000000000002</v>
      </c>
      <c r="S41" s="86"/>
    </row>
    <row r="42" spans="1:19" ht="11.25" customHeight="1" x14ac:dyDescent="0.2">
      <c r="A42" s="197"/>
      <c r="B42" s="197" t="s">
        <v>516</v>
      </c>
      <c r="C42" s="341"/>
      <c r="D42" s="237">
        <v>49.7</v>
      </c>
      <c r="E42" s="237"/>
      <c r="F42" s="237">
        <v>1.4</v>
      </c>
      <c r="G42" s="237"/>
      <c r="H42" s="237">
        <v>0.8</v>
      </c>
      <c r="I42" s="237"/>
      <c r="J42" s="237">
        <v>0.2</v>
      </c>
      <c r="K42" s="237"/>
      <c r="L42" s="237">
        <v>1.7</v>
      </c>
      <c r="M42" s="237"/>
      <c r="N42" s="237">
        <v>0.1</v>
      </c>
      <c r="O42" s="237"/>
      <c r="P42" s="237">
        <v>1.5</v>
      </c>
      <c r="Q42" s="237"/>
      <c r="R42" s="237">
        <v>2.2999999999999998</v>
      </c>
      <c r="S42" s="86"/>
    </row>
    <row r="43" spans="1:19" ht="11.25" customHeight="1" x14ac:dyDescent="0.2">
      <c r="A43" s="197"/>
      <c r="B43" s="197" t="s">
        <v>505</v>
      </c>
      <c r="C43" s="341"/>
      <c r="D43" s="237">
        <v>-23.2</v>
      </c>
      <c r="E43" s="237"/>
      <c r="F43" s="237">
        <v>1</v>
      </c>
      <c r="G43" s="237"/>
      <c r="H43" s="237">
        <v>0.6</v>
      </c>
      <c r="I43" s="237"/>
      <c r="J43" s="237">
        <v>0.4</v>
      </c>
      <c r="K43" s="237"/>
      <c r="L43" s="237">
        <v>1.3</v>
      </c>
      <c r="M43" s="237"/>
      <c r="N43" s="237">
        <v>0.1</v>
      </c>
      <c r="O43" s="237"/>
      <c r="P43" s="237">
        <v>1</v>
      </c>
      <c r="Q43" s="237"/>
      <c r="R43" s="237">
        <v>1.7</v>
      </c>
      <c r="S43" s="86"/>
    </row>
    <row r="44" spans="1:19" ht="11.25" customHeight="1" x14ac:dyDescent="0.2">
      <c r="A44" s="197"/>
      <c r="B44" s="197"/>
      <c r="C44" s="341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86"/>
    </row>
    <row r="45" spans="1:19" ht="11.25" customHeight="1" x14ac:dyDescent="0.2">
      <c r="A45" s="197" t="s">
        <v>501</v>
      </c>
      <c r="B45" s="197" t="s">
        <v>506</v>
      </c>
      <c r="C45" s="341"/>
      <c r="D45" s="237">
        <v>48.9</v>
      </c>
      <c r="E45" s="237"/>
      <c r="F45" s="237">
        <v>0.6</v>
      </c>
      <c r="G45" s="237"/>
      <c r="H45" s="237">
        <v>0.5</v>
      </c>
      <c r="I45" s="237"/>
      <c r="J45" s="237">
        <v>0.6</v>
      </c>
      <c r="K45" s="237"/>
      <c r="L45" s="237">
        <v>0.2</v>
      </c>
      <c r="M45" s="237"/>
      <c r="N45" s="237">
        <v>0.2</v>
      </c>
      <c r="O45" s="237"/>
      <c r="P45" s="237">
        <v>0.5</v>
      </c>
      <c r="Q45" s="237"/>
      <c r="R45" s="237">
        <v>1.1000000000000001</v>
      </c>
      <c r="S45" s="86"/>
    </row>
    <row r="46" spans="1:19" ht="11.25" customHeight="1" x14ac:dyDescent="0.2">
      <c r="A46" s="197"/>
      <c r="B46" s="197" t="s">
        <v>507</v>
      </c>
      <c r="C46" s="341"/>
      <c r="D46" s="237">
        <v>-30</v>
      </c>
      <c r="E46" s="237"/>
      <c r="F46" s="237">
        <v>0.2</v>
      </c>
      <c r="G46" s="237"/>
      <c r="H46" s="237">
        <v>0.5</v>
      </c>
      <c r="I46" s="237"/>
      <c r="J46" s="237">
        <v>0.8</v>
      </c>
      <c r="K46" s="237"/>
      <c r="L46" s="237">
        <v>-0.8</v>
      </c>
      <c r="M46" s="237"/>
      <c r="N46" s="237">
        <v>0.4</v>
      </c>
      <c r="O46" s="237"/>
      <c r="P46" s="237">
        <v>0.2</v>
      </c>
      <c r="Q46" s="237"/>
      <c r="R46" s="237">
        <v>0.7</v>
      </c>
      <c r="S46" s="86"/>
    </row>
    <row r="47" spans="1:19" ht="11.25" customHeight="1" x14ac:dyDescent="0.2">
      <c r="A47" s="197"/>
      <c r="B47" s="197" t="s">
        <v>508</v>
      </c>
      <c r="C47" s="341"/>
      <c r="D47" s="237">
        <v>43.3</v>
      </c>
      <c r="E47" s="237"/>
      <c r="F47" s="237">
        <v>-0.2</v>
      </c>
      <c r="G47" s="237"/>
      <c r="H47" s="237">
        <v>0.6</v>
      </c>
      <c r="I47" s="237"/>
      <c r="J47" s="237">
        <v>1</v>
      </c>
      <c r="K47" s="237"/>
      <c r="L47" s="237">
        <v>-0.9</v>
      </c>
      <c r="M47" s="237"/>
      <c r="N47" s="237">
        <v>0.6</v>
      </c>
      <c r="O47" s="237"/>
      <c r="P47" s="237">
        <v>0.2</v>
      </c>
      <c r="Q47" s="237"/>
      <c r="R47" s="237">
        <v>0.7</v>
      </c>
      <c r="S47" s="86"/>
    </row>
    <row r="48" spans="1:19" ht="11.25" customHeight="1" x14ac:dyDescent="0.2">
      <c r="A48" s="197"/>
      <c r="B48" s="197" t="s">
        <v>509</v>
      </c>
      <c r="C48" s="341"/>
      <c r="D48" s="237">
        <v>-6.2</v>
      </c>
      <c r="E48" s="237"/>
      <c r="F48" s="237">
        <v>-0.4</v>
      </c>
      <c r="G48" s="237"/>
      <c r="H48" s="237">
        <v>0.7</v>
      </c>
      <c r="I48" s="237"/>
      <c r="J48" s="237">
        <v>1.1000000000000001</v>
      </c>
      <c r="K48" s="237"/>
      <c r="L48" s="237">
        <v>-0.4</v>
      </c>
      <c r="M48" s="237"/>
      <c r="N48" s="237">
        <v>0.8</v>
      </c>
      <c r="O48" s="237"/>
      <c r="P48" s="237">
        <v>0.5</v>
      </c>
      <c r="Q48" s="237"/>
      <c r="R48" s="237">
        <v>0.9</v>
      </c>
      <c r="S48" s="86"/>
    </row>
    <row r="49" spans="1:19" ht="11.25" customHeight="1" x14ac:dyDescent="0.2">
      <c r="A49" s="197"/>
      <c r="B49" s="197" t="s">
        <v>510</v>
      </c>
      <c r="C49" s="341"/>
      <c r="D49" s="237">
        <v>-19.600000000000001</v>
      </c>
      <c r="E49" s="237"/>
      <c r="F49" s="237">
        <v>-0.4</v>
      </c>
      <c r="G49" s="237"/>
      <c r="H49" s="237">
        <v>0.8</v>
      </c>
      <c r="I49" s="237"/>
      <c r="J49" s="237">
        <v>1.2</v>
      </c>
      <c r="K49" s="237"/>
      <c r="L49" s="237">
        <v>0.7</v>
      </c>
      <c r="M49" s="237"/>
      <c r="N49" s="237">
        <v>0.9</v>
      </c>
      <c r="O49" s="237"/>
      <c r="P49" s="237">
        <v>0.9</v>
      </c>
      <c r="Q49" s="237"/>
      <c r="R49" s="237">
        <v>1.2</v>
      </c>
      <c r="S49" s="86"/>
    </row>
    <row r="50" spans="1:19" ht="11.25" customHeight="1" x14ac:dyDescent="0.2">
      <c r="A50" s="197"/>
      <c r="B50" s="197" t="s">
        <v>511</v>
      </c>
      <c r="C50" s="341"/>
      <c r="D50" s="237">
        <v>66.7</v>
      </c>
      <c r="E50" s="237"/>
      <c r="F50" s="237">
        <v>-0.3</v>
      </c>
      <c r="G50" s="237"/>
      <c r="H50" s="237">
        <v>1</v>
      </c>
      <c r="I50" s="237"/>
      <c r="J50" s="237">
        <v>1.2</v>
      </c>
      <c r="K50" s="237"/>
      <c r="L50" s="237">
        <v>2</v>
      </c>
      <c r="M50" s="237"/>
      <c r="N50" s="237">
        <v>0.9</v>
      </c>
      <c r="O50" s="237"/>
      <c r="P50" s="237">
        <v>1.1000000000000001</v>
      </c>
      <c r="Q50" s="237"/>
      <c r="R50" s="237">
        <v>1.3</v>
      </c>
      <c r="S50" s="86"/>
    </row>
    <row r="51" spans="1:19" ht="11.25" customHeight="1" x14ac:dyDescent="0.2">
      <c r="A51" s="197"/>
      <c r="B51" s="197" t="s">
        <v>512</v>
      </c>
      <c r="C51" s="341"/>
      <c r="D51" s="237">
        <v>-2.2999999999999998</v>
      </c>
      <c r="E51" s="237"/>
      <c r="F51" s="237">
        <v>-0.1</v>
      </c>
      <c r="G51" s="237"/>
      <c r="H51" s="237">
        <v>1.2</v>
      </c>
      <c r="I51" s="237"/>
      <c r="J51" s="237">
        <v>1.2</v>
      </c>
      <c r="K51" s="237"/>
      <c r="L51" s="237">
        <v>2.6</v>
      </c>
      <c r="M51" s="237"/>
      <c r="N51" s="237">
        <v>0.9</v>
      </c>
      <c r="O51" s="237"/>
      <c r="P51" s="237">
        <v>1</v>
      </c>
      <c r="Q51" s="237"/>
      <c r="R51" s="237">
        <v>1.1000000000000001</v>
      </c>
      <c r="S51" s="86"/>
    </row>
    <row r="52" spans="1:19" ht="11.25" customHeight="1" x14ac:dyDescent="0.2">
      <c r="A52" s="197"/>
      <c r="B52" s="197" t="s">
        <v>513</v>
      </c>
      <c r="C52" s="341"/>
      <c r="D52" s="237">
        <v>-25.9</v>
      </c>
      <c r="E52" s="237"/>
      <c r="F52" s="237">
        <v>-0.1</v>
      </c>
      <c r="G52" s="237"/>
      <c r="H52" s="237">
        <v>1.3</v>
      </c>
      <c r="I52" s="237"/>
      <c r="J52" s="237">
        <v>1.2</v>
      </c>
      <c r="K52" s="237"/>
      <c r="L52" s="237">
        <v>2.2000000000000002</v>
      </c>
      <c r="M52" s="237"/>
      <c r="N52" s="237">
        <v>0.7</v>
      </c>
      <c r="O52" s="237"/>
      <c r="P52" s="237">
        <v>0.6</v>
      </c>
      <c r="Q52" s="237"/>
      <c r="R52" s="237">
        <v>0.6</v>
      </c>
      <c r="S52" s="86"/>
    </row>
    <row r="53" spans="1:19" ht="11.25" customHeight="1" x14ac:dyDescent="0.2">
      <c r="A53" s="197"/>
      <c r="B53" s="197" t="s">
        <v>514</v>
      </c>
      <c r="C53" s="341"/>
      <c r="D53" s="237">
        <v>26.4</v>
      </c>
      <c r="E53" s="237"/>
      <c r="F53" s="237">
        <v>0</v>
      </c>
      <c r="G53" s="237"/>
      <c r="H53" s="237">
        <v>1.3</v>
      </c>
      <c r="I53" s="237"/>
      <c r="J53" s="237">
        <v>1.1000000000000001</v>
      </c>
      <c r="K53" s="237"/>
      <c r="L53" s="237">
        <v>1.3</v>
      </c>
      <c r="M53" s="237"/>
      <c r="N53" s="237">
        <v>0.6</v>
      </c>
      <c r="O53" s="237"/>
      <c r="P53" s="237">
        <v>0.2</v>
      </c>
      <c r="Q53" s="237"/>
      <c r="R53" s="237">
        <v>0</v>
      </c>
      <c r="S53" s="86"/>
    </row>
    <row r="54" spans="1:19" ht="11.25" customHeight="1" x14ac:dyDescent="0.2">
      <c r="A54" s="197"/>
      <c r="B54" s="197" t="s">
        <v>515</v>
      </c>
      <c r="C54" s="341"/>
      <c r="D54" s="369">
        <v>-16.3</v>
      </c>
      <c r="E54" s="368"/>
      <c r="F54" s="369">
        <v>-0.1</v>
      </c>
      <c r="G54" s="368"/>
      <c r="H54" s="369">
        <v>1.1000000000000001</v>
      </c>
      <c r="I54" s="368"/>
      <c r="J54" s="369">
        <v>0.9</v>
      </c>
      <c r="K54" s="368"/>
      <c r="L54" s="369">
        <v>0.7</v>
      </c>
      <c r="M54" s="368"/>
      <c r="N54" s="369">
        <v>0.4</v>
      </c>
      <c r="O54" s="368"/>
      <c r="P54" s="369">
        <v>0</v>
      </c>
      <c r="Q54" s="368"/>
      <c r="R54" s="369">
        <v>-0.4</v>
      </c>
      <c r="S54" s="86"/>
    </row>
    <row r="55" spans="1:19" ht="11.25" customHeight="1" x14ac:dyDescent="0.2">
      <c r="A55" s="197"/>
      <c r="B55" s="197" t="s">
        <v>516</v>
      </c>
      <c r="C55" s="341"/>
      <c r="D55" s="237">
        <v>-7.7</v>
      </c>
      <c r="E55" s="237"/>
      <c r="F55" s="237">
        <v>0.2</v>
      </c>
      <c r="G55" s="237"/>
      <c r="H55" s="237">
        <v>1.2</v>
      </c>
      <c r="I55" s="237"/>
      <c r="J55" s="237">
        <v>1</v>
      </c>
      <c r="K55" s="237"/>
      <c r="L55" s="237">
        <v>0.2</v>
      </c>
      <c r="M55" s="237"/>
      <c r="N55" s="237">
        <v>0.5</v>
      </c>
      <c r="O55" s="237"/>
      <c r="P55" s="237">
        <v>-0.1</v>
      </c>
      <c r="Q55" s="237"/>
      <c r="R55" s="237">
        <v>-0.5</v>
      </c>
      <c r="S55" s="86"/>
    </row>
    <row r="56" spans="1:19" ht="11.25" customHeight="1" x14ac:dyDescent="0.2">
      <c r="A56" s="197"/>
      <c r="B56" s="197" t="s">
        <v>505</v>
      </c>
      <c r="C56" s="341"/>
      <c r="D56" s="237">
        <v>19</v>
      </c>
      <c r="E56" s="237"/>
      <c r="F56" s="237">
        <v>0.2</v>
      </c>
      <c r="G56" s="237"/>
      <c r="H56" s="237">
        <v>1.1000000000000001</v>
      </c>
      <c r="I56" s="237"/>
      <c r="J56" s="237">
        <v>1</v>
      </c>
      <c r="K56" s="237"/>
      <c r="L56" s="237">
        <v>-0.2</v>
      </c>
      <c r="M56" s="237"/>
      <c r="N56" s="237">
        <v>0.4</v>
      </c>
      <c r="O56" s="237"/>
      <c r="P56" s="237">
        <v>0</v>
      </c>
      <c r="Q56" s="237"/>
      <c r="R56" s="237">
        <v>-0.3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415" customFormat="1" ht="11.25" customHeight="1" x14ac:dyDescent="0.2">
      <c r="A59" s="29" t="s">
        <v>374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415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415" customFormat="1" ht="11.25" customHeight="1" x14ac:dyDescent="0.2">
      <c r="A61" s="29" t="s">
        <v>237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415" customFormat="1" ht="11.25" customHeight="1" x14ac:dyDescent="0.2">
      <c r="A62" s="29" t="s">
        <v>350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415" customFormat="1" ht="11.25" customHeight="1" x14ac:dyDescent="0.2">
      <c r="A63" s="29" t="s">
        <v>351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415" customFormat="1" ht="11.25" customHeight="1" x14ac:dyDescent="0.2">
      <c r="A64" s="29" t="s">
        <v>240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415" customFormat="1" ht="11.25" customHeight="1" x14ac:dyDescent="0.2">
      <c r="A65" s="215" t="s">
        <v>475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415" customFormat="1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415" customFormat="1" ht="11.25" customHeight="1" x14ac:dyDescent="0.2">
      <c r="A67" s="363" t="s">
        <v>78</v>
      </c>
      <c r="B67" s="370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415" customFormat="1" ht="11.25" customHeight="1" x14ac:dyDescent="0.2">
      <c r="A68" s="370" t="s">
        <v>482</v>
      </c>
      <c r="B68" s="370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415" customFormat="1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s="415" customFormat="1" ht="11.25" customHeight="1" x14ac:dyDescent="0.2">
      <c r="A70" s="18" t="s">
        <v>484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S68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256" width="9.7109375" style="23"/>
    <col min="257" max="257" width="4.140625" style="23" customWidth="1"/>
    <col min="258" max="258" width="4.42578125" style="23" customWidth="1"/>
    <col min="259" max="259" width="3.140625" style="23" customWidth="1"/>
    <col min="260" max="260" width="7" style="23" customWidth="1"/>
    <col min="261" max="261" width="1.85546875" style="23" customWidth="1"/>
    <col min="262" max="262" width="6.85546875" style="23" customWidth="1"/>
    <col min="263" max="263" width="7" style="23" customWidth="1"/>
    <col min="264" max="264" width="1.85546875" style="23" customWidth="1"/>
    <col min="265" max="265" width="6.85546875" style="23" customWidth="1"/>
    <col min="266" max="266" width="6.7109375" style="23" customWidth="1"/>
    <col min="267" max="267" width="2.140625" style="23" customWidth="1"/>
    <col min="268" max="268" width="7" style="23" customWidth="1"/>
    <col min="269" max="269" width="1.85546875" style="23" customWidth="1"/>
    <col min="270" max="270" width="6.85546875" style="23" customWidth="1"/>
    <col min="271" max="271" width="7" style="23" customWidth="1"/>
    <col min="272" max="272" width="1.85546875" style="23" customWidth="1"/>
    <col min="273" max="273" width="6.85546875" style="23" customWidth="1"/>
    <col min="274" max="274" width="6.7109375" style="23" customWidth="1"/>
    <col min="275" max="275" width="2.140625" style="23" customWidth="1"/>
    <col min="276" max="512" width="9.7109375" style="23"/>
    <col min="513" max="513" width="4.140625" style="23" customWidth="1"/>
    <col min="514" max="514" width="4.42578125" style="23" customWidth="1"/>
    <col min="515" max="515" width="3.140625" style="23" customWidth="1"/>
    <col min="516" max="516" width="7" style="23" customWidth="1"/>
    <col min="517" max="517" width="1.85546875" style="23" customWidth="1"/>
    <col min="518" max="518" width="6.85546875" style="23" customWidth="1"/>
    <col min="519" max="519" width="7" style="23" customWidth="1"/>
    <col min="520" max="520" width="1.85546875" style="23" customWidth="1"/>
    <col min="521" max="521" width="6.85546875" style="23" customWidth="1"/>
    <col min="522" max="522" width="6.7109375" style="23" customWidth="1"/>
    <col min="523" max="523" width="2.140625" style="23" customWidth="1"/>
    <col min="524" max="524" width="7" style="23" customWidth="1"/>
    <col min="525" max="525" width="1.85546875" style="23" customWidth="1"/>
    <col min="526" max="526" width="6.85546875" style="23" customWidth="1"/>
    <col min="527" max="527" width="7" style="23" customWidth="1"/>
    <col min="528" max="528" width="1.85546875" style="23" customWidth="1"/>
    <col min="529" max="529" width="6.85546875" style="23" customWidth="1"/>
    <col min="530" max="530" width="6.7109375" style="23" customWidth="1"/>
    <col min="531" max="531" width="2.140625" style="23" customWidth="1"/>
    <col min="532" max="768" width="9.7109375" style="23"/>
    <col min="769" max="769" width="4.140625" style="23" customWidth="1"/>
    <col min="770" max="770" width="4.42578125" style="23" customWidth="1"/>
    <col min="771" max="771" width="3.140625" style="23" customWidth="1"/>
    <col min="772" max="772" width="7" style="23" customWidth="1"/>
    <col min="773" max="773" width="1.85546875" style="23" customWidth="1"/>
    <col min="774" max="774" width="6.85546875" style="23" customWidth="1"/>
    <col min="775" max="775" width="7" style="23" customWidth="1"/>
    <col min="776" max="776" width="1.85546875" style="23" customWidth="1"/>
    <col min="777" max="777" width="6.85546875" style="23" customWidth="1"/>
    <col min="778" max="778" width="6.7109375" style="23" customWidth="1"/>
    <col min="779" max="779" width="2.140625" style="23" customWidth="1"/>
    <col min="780" max="780" width="7" style="23" customWidth="1"/>
    <col min="781" max="781" width="1.85546875" style="23" customWidth="1"/>
    <col min="782" max="782" width="6.85546875" style="23" customWidth="1"/>
    <col min="783" max="783" width="7" style="23" customWidth="1"/>
    <col min="784" max="784" width="1.85546875" style="23" customWidth="1"/>
    <col min="785" max="785" width="6.85546875" style="23" customWidth="1"/>
    <col min="786" max="786" width="6.7109375" style="23" customWidth="1"/>
    <col min="787" max="787" width="2.140625" style="23" customWidth="1"/>
    <col min="788" max="1024" width="9.7109375" style="23"/>
    <col min="1025" max="1025" width="4.140625" style="23" customWidth="1"/>
    <col min="1026" max="1026" width="4.42578125" style="23" customWidth="1"/>
    <col min="1027" max="1027" width="3.140625" style="23" customWidth="1"/>
    <col min="1028" max="1028" width="7" style="23" customWidth="1"/>
    <col min="1029" max="1029" width="1.85546875" style="23" customWidth="1"/>
    <col min="1030" max="1030" width="6.85546875" style="23" customWidth="1"/>
    <col min="1031" max="1031" width="7" style="23" customWidth="1"/>
    <col min="1032" max="1032" width="1.85546875" style="23" customWidth="1"/>
    <col min="1033" max="1033" width="6.85546875" style="23" customWidth="1"/>
    <col min="1034" max="1034" width="6.7109375" style="23" customWidth="1"/>
    <col min="1035" max="1035" width="2.140625" style="23" customWidth="1"/>
    <col min="1036" max="1036" width="7" style="23" customWidth="1"/>
    <col min="1037" max="1037" width="1.85546875" style="23" customWidth="1"/>
    <col min="1038" max="1038" width="6.85546875" style="23" customWidth="1"/>
    <col min="1039" max="1039" width="7" style="23" customWidth="1"/>
    <col min="1040" max="1040" width="1.85546875" style="23" customWidth="1"/>
    <col min="1041" max="1041" width="6.85546875" style="23" customWidth="1"/>
    <col min="1042" max="1042" width="6.7109375" style="23" customWidth="1"/>
    <col min="1043" max="1043" width="2.140625" style="23" customWidth="1"/>
    <col min="1044" max="1280" width="9.7109375" style="23"/>
    <col min="1281" max="1281" width="4.140625" style="23" customWidth="1"/>
    <col min="1282" max="1282" width="4.42578125" style="23" customWidth="1"/>
    <col min="1283" max="1283" width="3.140625" style="23" customWidth="1"/>
    <col min="1284" max="1284" width="7" style="23" customWidth="1"/>
    <col min="1285" max="1285" width="1.85546875" style="23" customWidth="1"/>
    <col min="1286" max="1286" width="6.85546875" style="23" customWidth="1"/>
    <col min="1287" max="1287" width="7" style="23" customWidth="1"/>
    <col min="1288" max="1288" width="1.85546875" style="23" customWidth="1"/>
    <col min="1289" max="1289" width="6.85546875" style="23" customWidth="1"/>
    <col min="1290" max="1290" width="6.7109375" style="23" customWidth="1"/>
    <col min="1291" max="1291" width="2.140625" style="23" customWidth="1"/>
    <col min="1292" max="1292" width="7" style="23" customWidth="1"/>
    <col min="1293" max="1293" width="1.85546875" style="23" customWidth="1"/>
    <col min="1294" max="1294" width="6.85546875" style="23" customWidth="1"/>
    <col min="1295" max="1295" width="7" style="23" customWidth="1"/>
    <col min="1296" max="1296" width="1.85546875" style="23" customWidth="1"/>
    <col min="1297" max="1297" width="6.85546875" style="23" customWidth="1"/>
    <col min="1298" max="1298" width="6.7109375" style="23" customWidth="1"/>
    <col min="1299" max="1299" width="2.140625" style="23" customWidth="1"/>
    <col min="1300" max="1536" width="9.7109375" style="23"/>
    <col min="1537" max="1537" width="4.140625" style="23" customWidth="1"/>
    <col min="1538" max="1538" width="4.42578125" style="23" customWidth="1"/>
    <col min="1539" max="1539" width="3.140625" style="23" customWidth="1"/>
    <col min="1540" max="1540" width="7" style="23" customWidth="1"/>
    <col min="1541" max="1541" width="1.85546875" style="23" customWidth="1"/>
    <col min="1542" max="1542" width="6.85546875" style="23" customWidth="1"/>
    <col min="1543" max="1543" width="7" style="23" customWidth="1"/>
    <col min="1544" max="1544" width="1.85546875" style="23" customWidth="1"/>
    <col min="1545" max="1545" width="6.85546875" style="23" customWidth="1"/>
    <col min="1546" max="1546" width="6.7109375" style="23" customWidth="1"/>
    <col min="1547" max="1547" width="2.140625" style="23" customWidth="1"/>
    <col min="1548" max="1548" width="7" style="23" customWidth="1"/>
    <col min="1549" max="1549" width="1.85546875" style="23" customWidth="1"/>
    <col min="1550" max="1550" width="6.85546875" style="23" customWidth="1"/>
    <col min="1551" max="1551" width="7" style="23" customWidth="1"/>
    <col min="1552" max="1552" width="1.85546875" style="23" customWidth="1"/>
    <col min="1553" max="1553" width="6.85546875" style="23" customWidth="1"/>
    <col min="1554" max="1554" width="6.7109375" style="23" customWidth="1"/>
    <col min="1555" max="1555" width="2.140625" style="23" customWidth="1"/>
    <col min="1556" max="1792" width="9.7109375" style="23"/>
    <col min="1793" max="1793" width="4.140625" style="23" customWidth="1"/>
    <col min="1794" max="1794" width="4.42578125" style="23" customWidth="1"/>
    <col min="1795" max="1795" width="3.140625" style="23" customWidth="1"/>
    <col min="1796" max="1796" width="7" style="23" customWidth="1"/>
    <col min="1797" max="1797" width="1.85546875" style="23" customWidth="1"/>
    <col min="1798" max="1798" width="6.85546875" style="23" customWidth="1"/>
    <col min="1799" max="1799" width="7" style="23" customWidth="1"/>
    <col min="1800" max="1800" width="1.85546875" style="23" customWidth="1"/>
    <col min="1801" max="1801" width="6.85546875" style="23" customWidth="1"/>
    <col min="1802" max="1802" width="6.7109375" style="23" customWidth="1"/>
    <col min="1803" max="1803" width="2.140625" style="23" customWidth="1"/>
    <col min="1804" max="1804" width="7" style="23" customWidth="1"/>
    <col min="1805" max="1805" width="1.85546875" style="23" customWidth="1"/>
    <col min="1806" max="1806" width="6.85546875" style="23" customWidth="1"/>
    <col min="1807" max="1807" width="7" style="23" customWidth="1"/>
    <col min="1808" max="1808" width="1.85546875" style="23" customWidth="1"/>
    <col min="1809" max="1809" width="6.85546875" style="23" customWidth="1"/>
    <col min="1810" max="1810" width="6.7109375" style="23" customWidth="1"/>
    <col min="1811" max="1811" width="2.140625" style="23" customWidth="1"/>
    <col min="1812" max="2048" width="9.7109375" style="23"/>
    <col min="2049" max="2049" width="4.140625" style="23" customWidth="1"/>
    <col min="2050" max="2050" width="4.42578125" style="23" customWidth="1"/>
    <col min="2051" max="2051" width="3.140625" style="23" customWidth="1"/>
    <col min="2052" max="2052" width="7" style="23" customWidth="1"/>
    <col min="2053" max="2053" width="1.85546875" style="23" customWidth="1"/>
    <col min="2054" max="2054" width="6.85546875" style="23" customWidth="1"/>
    <col min="2055" max="2055" width="7" style="23" customWidth="1"/>
    <col min="2056" max="2056" width="1.85546875" style="23" customWidth="1"/>
    <col min="2057" max="2057" width="6.85546875" style="23" customWidth="1"/>
    <col min="2058" max="2058" width="6.7109375" style="23" customWidth="1"/>
    <col min="2059" max="2059" width="2.140625" style="23" customWidth="1"/>
    <col min="2060" max="2060" width="7" style="23" customWidth="1"/>
    <col min="2061" max="2061" width="1.85546875" style="23" customWidth="1"/>
    <col min="2062" max="2062" width="6.85546875" style="23" customWidth="1"/>
    <col min="2063" max="2063" width="7" style="23" customWidth="1"/>
    <col min="2064" max="2064" width="1.85546875" style="23" customWidth="1"/>
    <col min="2065" max="2065" width="6.85546875" style="23" customWidth="1"/>
    <col min="2066" max="2066" width="6.7109375" style="23" customWidth="1"/>
    <col min="2067" max="2067" width="2.140625" style="23" customWidth="1"/>
    <col min="2068" max="2304" width="9.7109375" style="23"/>
    <col min="2305" max="2305" width="4.140625" style="23" customWidth="1"/>
    <col min="2306" max="2306" width="4.42578125" style="23" customWidth="1"/>
    <col min="2307" max="2307" width="3.140625" style="23" customWidth="1"/>
    <col min="2308" max="2308" width="7" style="23" customWidth="1"/>
    <col min="2309" max="2309" width="1.85546875" style="23" customWidth="1"/>
    <col min="2310" max="2310" width="6.85546875" style="23" customWidth="1"/>
    <col min="2311" max="2311" width="7" style="23" customWidth="1"/>
    <col min="2312" max="2312" width="1.85546875" style="23" customWidth="1"/>
    <col min="2313" max="2313" width="6.85546875" style="23" customWidth="1"/>
    <col min="2314" max="2314" width="6.7109375" style="23" customWidth="1"/>
    <col min="2315" max="2315" width="2.140625" style="23" customWidth="1"/>
    <col min="2316" max="2316" width="7" style="23" customWidth="1"/>
    <col min="2317" max="2317" width="1.85546875" style="23" customWidth="1"/>
    <col min="2318" max="2318" width="6.85546875" style="23" customWidth="1"/>
    <col min="2319" max="2319" width="7" style="23" customWidth="1"/>
    <col min="2320" max="2320" width="1.85546875" style="23" customWidth="1"/>
    <col min="2321" max="2321" width="6.85546875" style="23" customWidth="1"/>
    <col min="2322" max="2322" width="6.7109375" style="23" customWidth="1"/>
    <col min="2323" max="2323" width="2.140625" style="23" customWidth="1"/>
    <col min="2324" max="2560" width="9.7109375" style="23"/>
    <col min="2561" max="2561" width="4.140625" style="23" customWidth="1"/>
    <col min="2562" max="2562" width="4.42578125" style="23" customWidth="1"/>
    <col min="2563" max="2563" width="3.140625" style="23" customWidth="1"/>
    <col min="2564" max="2564" width="7" style="23" customWidth="1"/>
    <col min="2565" max="2565" width="1.85546875" style="23" customWidth="1"/>
    <col min="2566" max="2566" width="6.85546875" style="23" customWidth="1"/>
    <col min="2567" max="2567" width="7" style="23" customWidth="1"/>
    <col min="2568" max="2568" width="1.85546875" style="23" customWidth="1"/>
    <col min="2569" max="2569" width="6.85546875" style="23" customWidth="1"/>
    <col min="2570" max="2570" width="6.7109375" style="23" customWidth="1"/>
    <col min="2571" max="2571" width="2.140625" style="23" customWidth="1"/>
    <col min="2572" max="2572" width="7" style="23" customWidth="1"/>
    <col min="2573" max="2573" width="1.85546875" style="23" customWidth="1"/>
    <col min="2574" max="2574" width="6.85546875" style="23" customWidth="1"/>
    <col min="2575" max="2575" width="7" style="23" customWidth="1"/>
    <col min="2576" max="2576" width="1.85546875" style="23" customWidth="1"/>
    <col min="2577" max="2577" width="6.85546875" style="23" customWidth="1"/>
    <col min="2578" max="2578" width="6.7109375" style="23" customWidth="1"/>
    <col min="2579" max="2579" width="2.140625" style="23" customWidth="1"/>
    <col min="2580" max="2816" width="9.7109375" style="23"/>
    <col min="2817" max="2817" width="4.140625" style="23" customWidth="1"/>
    <col min="2818" max="2818" width="4.42578125" style="23" customWidth="1"/>
    <col min="2819" max="2819" width="3.140625" style="23" customWidth="1"/>
    <col min="2820" max="2820" width="7" style="23" customWidth="1"/>
    <col min="2821" max="2821" width="1.85546875" style="23" customWidth="1"/>
    <col min="2822" max="2822" width="6.85546875" style="23" customWidth="1"/>
    <col min="2823" max="2823" width="7" style="23" customWidth="1"/>
    <col min="2824" max="2824" width="1.85546875" style="23" customWidth="1"/>
    <col min="2825" max="2825" width="6.85546875" style="23" customWidth="1"/>
    <col min="2826" max="2826" width="6.7109375" style="23" customWidth="1"/>
    <col min="2827" max="2827" width="2.140625" style="23" customWidth="1"/>
    <col min="2828" max="2828" width="7" style="23" customWidth="1"/>
    <col min="2829" max="2829" width="1.85546875" style="23" customWidth="1"/>
    <col min="2830" max="2830" width="6.85546875" style="23" customWidth="1"/>
    <col min="2831" max="2831" width="7" style="23" customWidth="1"/>
    <col min="2832" max="2832" width="1.85546875" style="23" customWidth="1"/>
    <col min="2833" max="2833" width="6.85546875" style="23" customWidth="1"/>
    <col min="2834" max="2834" width="6.7109375" style="23" customWidth="1"/>
    <col min="2835" max="2835" width="2.140625" style="23" customWidth="1"/>
    <col min="2836" max="3072" width="9.7109375" style="23"/>
    <col min="3073" max="3073" width="4.140625" style="23" customWidth="1"/>
    <col min="3074" max="3074" width="4.42578125" style="23" customWidth="1"/>
    <col min="3075" max="3075" width="3.140625" style="23" customWidth="1"/>
    <col min="3076" max="3076" width="7" style="23" customWidth="1"/>
    <col min="3077" max="3077" width="1.85546875" style="23" customWidth="1"/>
    <col min="3078" max="3078" width="6.85546875" style="23" customWidth="1"/>
    <col min="3079" max="3079" width="7" style="23" customWidth="1"/>
    <col min="3080" max="3080" width="1.85546875" style="23" customWidth="1"/>
    <col min="3081" max="3081" width="6.85546875" style="23" customWidth="1"/>
    <col min="3082" max="3082" width="6.7109375" style="23" customWidth="1"/>
    <col min="3083" max="3083" width="2.140625" style="23" customWidth="1"/>
    <col min="3084" max="3084" width="7" style="23" customWidth="1"/>
    <col min="3085" max="3085" width="1.85546875" style="23" customWidth="1"/>
    <col min="3086" max="3086" width="6.85546875" style="23" customWidth="1"/>
    <col min="3087" max="3087" width="7" style="23" customWidth="1"/>
    <col min="3088" max="3088" width="1.85546875" style="23" customWidth="1"/>
    <col min="3089" max="3089" width="6.85546875" style="23" customWidth="1"/>
    <col min="3090" max="3090" width="6.7109375" style="23" customWidth="1"/>
    <col min="3091" max="3091" width="2.140625" style="23" customWidth="1"/>
    <col min="3092" max="3328" width="9.7109375" style="23"/>
    <col min="3329" max="3329" width="4.140625" style="23" customWidth="1"/>
    <col min="3330" max="3330" width="4.42578125" style="23" customWidth="1"/>
    <col min="3331" max="3331" width="3.140625" style="23" customWidth="1"/>
    <col min="3332" max="3332" width="7" style="23" customWidth="1"/>
    <col min="3333" max="3333" width="1.85546875" style="23" customWidth="1"/>
    <col min="3334" max="3334" width="6.85546875" style="23" customWidth="1"/>
    <col min="3335" max="3335" width="7" style="23" customWidth="1"/>
    <col min="3336" max="3336" width="1.85546875" style="23" customWidth="1"/>
    <col min="3337" max="3337" width="6.85546875" style="23" customWidth="1"/>
    <col min="3338" max="3338" width="6.7109375" style="23" customWidth="1"/>
    <col min="3339" max="3339" width="2.140625" style="23" customWidth="1"/>
    <col min="3340" max="3340" width="7" style="23" customWidth="1"/>
    <col min="3341" max="3341" width="1.85546875" style="23" customWidth="1"/>
    <col min="3342" max="3342" width="6.85546875" style="23" customWidth="1"/>
    <col min="3343" max="3343" width="7" style="23" customWidth="1"/>
    <col min="3344" max="3344" width="1.85546875" style="23" customWidth="1"/>
    <col min="3345" max="3345" width="6.85546875" style="23" customWidth="1"/>
    <col min="3346" max="3346" width="6.7109375" style="23" customWidth="1"/>
    <col min="3347" max="3347" width="2.140625" style="23" customWidth="1"/>
    <col min="3348" max="3584" width="9.7109375" style="23"/>
    <col min="3585" max="3585" width="4.140625" style="23" customWidth="1"/>
    <col min="3586" max="3586" width="4.42578125" style="23" customWidth="1"/>
    <col min="3587" max="3587" width="3.140625" style="23" customWidth="1"/>
    <col min="3588" max="3588" width="7" style="23" customWidth="1"/>
    <col min="3589" max="3589" width="1.85546875" style="23" customWidth="1"/>
    <col min="3590" max="3590" width="6.85546875" style="23" customWidth="1"/>
    <col min="3591" max="3591" width="7" style="23" customWidth="1"/>
    <col min="3592" max="3592" width="1.85546875" style="23" customWidth="1"/>
    <col min="3593" max="3593" width="6.85546875" style="23" customWidth="1"/>
    <col min="3594" max="3594" width="6.7109375" style="23" customWidth="1"/>
    <col min="3595" max="3595" width="2.140625" style="23" customWidth="1"/>
    <col min="3596" max="3596" width="7" style="23" customWidth="1"/>
    <col min="3597" max="3597" width="1.85546875" style="23" customWidth="1"/>
    <col min="3598" max="3598" width="6.85546875" style="23" customWidth="1"/>
    <col min="3599" max="3599" width="7" style="23" customWidth="1"/>
    <col min="3600" max="3600" width="1.85546875" style="23" customWidth="1"/>
    <col min="3601" max="3601" width="6.85546875" style="23" customWidth="1"/>
    <col min="3602" max="3602" width="6.7109375" style="23" customWidth="1"/>
    <col min="3603" max="3603" width="2.140625" style="23" customWidth="1"/>
    <col min="3604" max="3840" width="9.7109375" style="23"/>
    <col min="3841" max="3841" width="4.140625" style="23" customWidth="1"/>
    <col min="3842" max="3842" width="4.42578125" style="23" customWidth="1"/>
    <col min="3843" max="3843" width="3.140625" style="23" customWidth="1"/>
    <col min="3844" max="3844" width="7" style="23" customWidth="1"/>
    <col min="3845" max="3845" width="1.85546875" style="23" customWidth="1"/>
    <col min="3846" max="3846" width="6.85546875" style="23" customWidth="1"/>
    <col min="3847" max="3847" width="7" style="23" customWidth="1"/>
    <col min="3848" max="3848" width="1.85546875" style="23" customWidth="1"/>
    <col min="3849" max="3849" width="6.85546875" style="23" customWidth="1"/>
    <col min="3850" max="3850" width="6.7109375" style="23" customWidth="1"/>
    <col min="3851" max="3851" width="2.140625" style="23" customWidth="1"/>
    <col min="3852" max="3852" width="7" style="23" customWidth="1"/>
    <col min="3853" max="3853" width="1.85546875" style="23" customWidth="1"/>
    <col min="3854" max="3854" width="6.85546875" style="23" customWidth="1"/>
    <col min="3855" max="3855" width="7" style="23" customWidth="1"/>
    <col min="3856" max="3856" width="1.85546875" style="23" customWidth="1"/>
    <col min="3857" max="3857" width="6.85546875" style="23" customWidth="1"/>
    <col min="3858" max="3858" width="6.7109375" style="23" customWidth="1"/>
    <col min="3859" max="3859" width="2.140625" style="23" customWidth="1"/>
    <col min="3860" max="4096" width="9.7109375" style="23"/>
    <col min="4097" max="4097" width="4.140625" style="23" customWidth="1"/>
    <col min="4098" max="4098" width="4.42578125" style="23" customWidth="1"/>
    <col min="4099" max="4099" width="3.140625" style="23" customWidth="1"/>
    <col min="4100" max="4100" width="7" style="23" customWidth="1"/>
    <col min="4101" max="4101" width="1.85546875" style="23" customWidth="1"/>
    <col min="4102" max="4102" width="6.85546875" style="23" customWidth="1"/>
    <col min="4103" max="4103" width="7" style="23" customWidth="1"/>
    <col min="4104" max="4104" width="1.85546875" style="23" customWidth="1"/>
    <col min="4105" max="4105" width="6.85546875" style="23" customWidth="1"/>
    <col min="4106" max="4106" width="6.7109375" style="23" customWidth="1"/>
    <col min="4107" max="4107" width="2.140625" style="23" customWidth="1"/>
    <col min="4108" max="4108" width="7" style="23" customWidth="1"/>
    <col min="4109" max="4109" width="1.85546875" style="23" customWidth="1"/>
    <col min="4110" max="4110" width="6.85546875" style="23" customWidth="1"/>
    <col min="4111" max="4111" width="7" style="23" customWidth="1"/>
    <col min="4112" max="4112" width="1.85546875" style="23" customWidth="1"/>
    <col min="4113" max="4113" width="6.85546875" style="23" customWidth="1"/>
    <col min="4114" max="4114" width="6.7109375" style="23" customWidth="1"/>
    <col min="4115" max="4115" width="2.140625" style="23" customWidth="1"/>
    <col min="4116" max="4352" width="9.7109375" style="23"/>
    <col min="4353" max="4353" width="4.140625" style="23" customWidth="1"/>
    <col min="4354" max="4354" width="4.42578125" style="23" customWidth="1"/>
    <col min="4355" max="4355" width="3.140625" style="23" customWidth="1"/>
    <col min="4356" max="4356" width="7" style="23" customWidth="1"/>
    <col min="4357" max="4357" width="1.85546875" style="23" customWidth="1"/>
    <col min="4358" max="4358" width="6.85546875" style="23" customWidth="1"/>
    <col min="4359" max="4359" width="7" style="23" customWidth="1"/>
    <col min="4360" max="4360" width="1.85546875" style="23" customWidth="1"/>
    <col min="4361" max="4361" width="6.85546875" style="23" customWidth="1"/>
    <col min="4362" max="4362" width="6.7109375" style="23" customWidth="1"/>
    <col min="4363" max="4363" width="2.140625" style="23" customWidth="1"/>
    <col min="4364" max="4364" width="7" style="23" customWidth="1"/>
    <col min="4365" max="4365" width="1.85546875" style="23" customWidth="1"/>
    <col min="4366" max="4366" width="6.85546875" style="23" customWidth="1"/>
    <col min="4367" max="4367" width="7" style="23" customWidth="1"/>
    <col min="4368" max="4368" width="1.85546875" style="23" customWidth="1"/>
    <col min="4369" max="4369" width="6.85546875" style="23" customWidth="1"/>
    <col min="4370" max="4370" width="6.7109375" style="23" customWidth="1"/>
    <col min="4371" max="4371" width="2.140625" style="23" customWidth="1"/>
    <col min="4372" max="4608" width="9.7109375" style="23"/>
    <col min="4609" max="4609" width="4.140625" style="23" customWidth="1"/>
    <col min="4610" max="4610" width="4.42578125" style="23" customWidth="1"/>
    <col min="4611" max="4611" width="3.140625" style="23" customWidth="1"/>
    <col min="4612" max="4612" width="7" style="23" customWidth="1"/>
    <col min="4613" max="4613" width="1.85546875" style="23" customWidth="1"/>
    <col min="4614" max="4614" width="6.85546875" style="23" customWidth="1"/>
    <col min="4615" max="4615" width="7" style="23" customWidth="1"/>
    <col min="4616" max="4616" width="1.85546875" style="23" customWidth="1"/>
    <col min="4617" max="4617" width="6.85546875" style="23" customWidth="1"/>
    <col min="4618" max="4618" width="6.7109375" style="23" customWidth="1"/>
    <col min="4619" max="4619" width="2.140625" style="23" customWidth="1"/>
    <col min="4620" max="4620" width="7" style="23" customWidth="1"/>
    <col min="4621" max="4621" width="1.85546875" style="23" customWidth="1"/>
    <col min="4622" max="4622" width="6.85546875" style="23" customWidth="1"/>
    <col min="4623" max="4623" width="7" style="23" customWidth="1"/>
    <col min="4624" max="4624" width="1.85546875" style="23" customWidth="1"/>
    <col min="4625" max="4625" width="6.85546875" style="23" customWidth="1"/>
    <col min="4626" max="4626" width="6.7109375" style="23" customWidth="1"/>
    <col min="4627" max="4627" width="2.140625" style="23" customWidth="1"/>
    <col min="4628" max="4864" width="9.7109375" style="23"/>
    <col min="4865" max="4865" width="4.140625" style="23" customWidth="1"/>
    <col min="4866" max="4866" width="4.42578125" style="23" customWidth="1"/>
    <col min="4867" max="4867" width="3.140625" style="23" customWidth="1"/>
    <col min="4868" max="4868" width="7" style="23" customWidth="1"/>
    <col min="4869" max="4869" width="1.85546875" style="23" customWidth="1"/>
    <col min="4870" max="4870" width="6.85546875" style="23" customWidth="1"/>
    <col min="4871" max="4871" width="7" style="23" customWidth="1"/>
    <col min="4872" max="4872" width="1.85546875" style="23" customWidth="1"/>
    <col min="4873" max="4873" width="6.85546875" style="23" customWidth="1"/>
    <col min="4874" max="4874" width="6.7109375" style="23" customWidth="1"/>
    <col min="4875" max="4875" width="2.140625" style="23" customWidth="1"/>
    <col min="4876" max="4876" width="7" style="23" customWidth="1"/>
    <col min="4877" max="4877" width="1.85546875" style="23" customWidth="1"/>
    <col min="4878" max="4878" width="6.85546875" style="23" customWidth="1"/>
    <col min="4879" max="4879" width="7" style="23" customWidth="1"/>
    <col min="4880" max="4880" width="1.85546875" style="23" customWidth="1"/>
    <col min="4881" max="4881" width="6.85546875" style="23" customWidth="1"/>
    <col min="4882" max="4882" width="6.7109375" style="23" customWidth="1"/>
    <col min="4883" max="4883" width="2.140625" style="23" customWidth="1"/>
    <col min="4884" max="5120" width="9.7109375" style="23"/>
    <col min="5121" max="5121" width="4.140625" style="23" customWidth="1"/>
    <col min="5122" max="5122" width="4.42578125" style="23" customWidth="1"/>
    <col min="5123" max="5123" width="3.140625" style="23" customWidth="1"/>
    <col min="5124" max="5124" width="7" style="23" customWidth="1"/>
    <col min="5125" max="5125" width="1.85546875" style="23" customWidth="1"/>
    <col min="5126" max="5126" width="6.85546875" style="23" customWidth="1"/>
    <col min="5127" max="5127" width="7" style="23" customWidth="1"/>
    <col min="5128" max="5128" width="1.85546875" style="23" customWidth="1"/>
    <col min="5129" max="5129" width="6.85546875" style="23" customWidth="1"/>
    <col min="5130" max="5130" width="6.7109375" style="23" customWidth="1"/>
    <col min="5131" max="5131" width="2.140625" style="23" customWidth="1"/>
    <col min="5132" max="5132" width="7" style="23" customWidth="1"/>
    <col min="5133" max="5133" width="1.85546875" style="23" customWidth="1"/>
    <col min="5134" max="5134" width="6.85546875" style="23" customWidth="1"/>
    <col min="5135" max="5135" width="7" style="23" customWidth="1"/>
    <col min="5136" max="5136" width="1.85546875" style="23" customWidth="1"/>
    <col min="5137" max="5137" width="6.85546875" style="23" customWidth="1"/>
    <col min="5138" max="5138" width="6.7109375" style="23" customWidth="1"/>
    <col min="5139" max="5139" width="2.140625" style="23" customWidth="1"/>
    <col min="5140" max="5376" width="9.7109375" style="23"/>
    <col min="5377" max="5377" width="4.140625" style="23" customWidth="1"/>
    <col min="5378" max="5378" width="4.42578125" style="23" customWidth="1"/>
    <col min="5379" max="5379" width="3.140625" style="23" customWidth="1"/>
    <col min="5380" max="5380" width="7" style="23" customWidth="1"/>
    <col min="5381" max="5381" width="1.85546875" style="23" customWidth="1"/>
    <col min="5382" max="5382" width="6.85546875" style="23" customWidth="1"/>
    <col min="5383" max="5383" width="7" style="23" customWidth="1"/>
    <col min="5384" max="5384" width="1.85546875" style="23" customWidth="1"/>
    <col min="5385" max="5385" width="6.85546875" style="23" customWidth="1"/>
    <col min="5386" max="5386" width="6.7109375" style="23" customWidth="1"/>
    <col min="5387" max="5387" width="2.140625" style="23" customWidth="1"/>
    <col min="5388" max="5388" width="7" style="23" customWidth="1"/>
    <col min="5389" max="5389" width="1.85546875" style="23" customWidth="1"/>
    <col min="5390" max="5390" width="6.85546875" style="23" customWidth="1"/>
    <col min="5391" max="5391" width="7" style="23" customWidth="1"/>
    <col min="5392" max="5392" width="1.85546875" style="23" customWidth="1"/>
    <col min="5393" max="5393" width="6.85546875" style="23" customWidth="1"/>
    <col min="5394" max="5394" width="6.7109375" style="23" customWidth="1"/>
    <col min="5395" max="5395" width="2.140625" style="23" customWidth="1"/>
    <col min="5396" max="5632" width="9.7109375" style="23"/>
    <col min="5633" max="5633" width="4.140625" style="23" customWidth="1"/>
    <col min="5634" max="5634" width="4.42578125" style="23" customWidth="1"/>
    <col min="5635" max="5635" width="3.140625" style="23" customWidth="1"/>
    <col min="5636" max="5636" width="7" style="23" customWidth="1"/>
    <col min="5637" max="5637" width="1.85546875" style="23" customWidth="1"/>
    <col min="5638" max="5638" width="6.85546875" style="23" customWidth="1"/>
    <col min="5639" max="5639" width="7" style="23" customWidth="1"/>
    <col min="5640" max="5640" width="1.85546875" style="23" customWidth="1"/>
    <col min="5641" max="5641" width="6.85546875" style="23" customWidth="1"/>
    <col min="5642" max="5642" width="6.7109375" style="23" customWidth="1"/>
    <col min="5643" max="5643" width="2.140625" style="23" customWidth="1"/>
    <col min="5644" max="5644" width="7" style="23" customWidth="1"/>
    <col min="5645" max="5645" width="1.85546875" style="23" customWidth="1"/>
    <col min="5646" max="5646" width="6.85546875" style="23" customWidth="1"/>
    <col min="5647" max="5647" width="7" style="23" customWidth="1"/>
    <col min="5648" max="5648" width="1.85546875" style="23" customWidth="1"/>
    <col min="5649" max="5649" width="6.85546875" style="23" customWidth="1"/>
    <col min="5650" max="5650" width="6.7109375" style="23" customWidth="1"/>
    <col min="5651" max="5651" width="2.140625" style="23" customWidth="1"/>
    <col min="5652" max="5888" width="9.7109375" style="23"/>
    <col min="5889" max="5889" width="4.140625" style="23" customWidth="1"/>
    <col min="5890" max="5890" width="4.42578125" style="23" customWidth="1"/>
    <col min="5891" max="5891" width="3.140625" style="23" customWidth="1"/>
    <col min="5892" max="5892" width="7" style="23" customWidth="1"/>
    <col min="5893" max="5893" width="1.85546875" style="23" customWidth="1"/>
    <col min="5894" max="5894" width="6.85546875" style="23" customWidth="1"/>
    <col min="5895" max="5895" width="7" style="23" customWidth="1"/>
    <col min="5896" max="5896" width="1.85546875" style="23" customWidth="1"/>
    <col min="5897" max="5897" width="6.85546875" style="23" customWidth="1"/>
    <col min="5898" max="5898" width="6.7109375" style="23" customWidth="1"/>
    <col min="5899" max="5899" width="2.140625" style="23" customWidth="1"/>
    <col min="5900" max="5900" width="7" style="23" customWidth="1"/>
    <col min="5901" max="5901" width="1.85546875" style="23" customWidth="1"/>
    <col min="5902" max="5902" width="6.85546875" style="23" customWidth="1"/>
    <col min="5903" max="5903" width="7" style="23" customWidth="1"/>
    <col min="5904" max="5904" width="1.85546875" style="23" customWidth="1"/>
    <col min="5905" max="5905" width="6.85546875" style="23" customWidth="1"/>
    <col min="5906" max="5906" width="6.7109375" style="23" customWidth="1"/>
    <col min="5907" max="5907" width="2.140625" style="23" customWidth="1"/>
    <col min="5908" max="6144" width="9.7109375" style="23"/>
    <col min="6145" max="6145" width="4.140625" style="23" customWidth="1"/>
    <col min="6146" max="6146" width="4.42578125" style="23" customWidth="1"/>
    <col min="6147" max="6147" width="3.140625" style="23" customWidth="1"/>
    <col min="6148" max="6148" width="7" style="23" customWidth="1"/>
    <col min="6149" max="6149" width="1.85546875" style="23" customWidth="1"/>
    <col min="6150" max="6150" width="6.85546875" style="23" customWidth="1"/>
    <col min="6151" max="6151" width="7" style="23" customWidth="1"/>
    <col min="6152" max="6152" width="1.85546875" style="23" customWidth="1"/>
    <col min="6153" max="6153" width="6.85546875" style="23" customWidth="1"/>
    <col min="6154" max="6154" width="6.7109375" style="23" customWidth="1"/>
    <col min="6155" max="6155" width="2.140625" style="23" customWidth="1"/>
    <col min="6156" max="6156" width="7" style="23" customWidth="1"/>
    <col min="6157" max="6157" width="1.85546875" style="23" customWidth="1"/>
    <col min="6158" max="6158" width="6.85546875" style="23" customWidth="1"/>
    <col min="6159" max="6159" width="7" style="23" customWidth="1"/>
    <col min="6160" max="6160" width="1.85546875" style="23" customWidth="1"/>
    <col min="6161" max="6161" width="6.85546875" style="23" customWidth="1"/>
    <col min="6162" max="6162" width="6.7109375" style="23" customWidth="1"/>
    <col min="6163" max="6163" width="2.140625" style="23" customWidth="1"/>
    <col min="6164" max="6400" width="9.7109375" style="23"/>
    <col min="6401" max="6401" width="4.140625" style="23" customWidth="1"/>
    <col min="6402" max="6402" width="4.42578125" style="23" customWidth="1"/>
    <col min="6403" max="6403" width="3.140625" style="23" customWidth="1"/>
    <col min="6404" max="6404" width="7" style="23" customWidth="1"/>
    <col min="6405" max="6405" width="1.85546875" style="23" customWidth="1"/>
    <col min="6406" max="6406" width="6.85546875" style="23" customWidth="1"/>
    <col min="6407" max="6407" width="7" style="23" customWidth="1"/>
    <col min="6408" max="6408" width="1.85546875" style="23" customWidth="1"/>
    <col min="6409" max="6409" width="6.85546875" style="23" customWidth="1"/>
    <col min="6410" max="6410" width="6.7109375" style="23" customWidth="1"/>
    <col min="6411" max="6411" width="2.140625" style="23" customWidth="1"/>
    <col min="6412" max="6412" width="7" style="23" customWidth="1"/>
    <col min="6413" max="6413" width="1.85546875" style="23" customWidth="1"/>
    <col min="6414" max="6414" width="6.85546875" style="23" customWidth="1"/>
    <col min="6415" max="6415" width="7" style="23" customWidth="1"/>
    <col min="6416" max="6416" width="1.85546875" style="23" customWidth="1"/>
    <col min="6417" max="6417" width="6.85546875" style="23" customWidth="1"/>
    <col min="6418" max="6418" width="6.7109375" style="23" customWidth="1"/>
    <col min="6419" max="6419" width="2.140625" style="23" customWidth="1"/>
    <col min="6420" max="6656" width="9.7109375" style="23"/>
    <col min="6657" max="6657" width="4.140625" style="23" customWidth="1"/>
    <col min="6658" max="6658" width="4.42578125" style="23" customWidth="1"/>
    <col min="6659" max="6659" width="3.140625" style="23" customWidth="1"/>
    <col min="6660" max="6660" width="7" style="23" customWidth="1"/>
    <col min="6661" max="6661" width="1.85546875" style="23" customWidth="1"/>
    <col min="6662" max="6662" width="6.85546875" style="23" customWidth="1"/>
    <col min="6663" max="6663" width="7" style="23" customWidth="1"/>
    <col min="6664" max="6664" width="1.85546875" style="23" customWidth="1"/>
    <col min="6665" max="6665" width="6.85546875" style="23" customWidth="1"/>
    <col min="6666" max="6666" width="6.7109375" style="23" customWidth="1"/>
    <col min="6667" max="6667" width="2.140625" style="23" customWidth="1"/>
    <col min="6668" max="6668" width="7" style="23" customWidth="1"/>
    <col min="6669" max="6669" width="1.85546875" style="23" customWidth="1"/>
    <col min="6670" max="6670" width="6.85546875" style="23" customWidth="1"/>
    <col min="6671" max="6671" width="7" style="23" customWidth="1"/>
    <col min="6672" max="6672" width="1.85546875" style="23" customWidth="1"/>
    <col min="6673" max="6673" width="6.85546875" style="23" customWidth="1"/>
    <col min="6674" max="6674" width="6.7109375" style="23" customWidth="1"/>
    <col min="6675" max="6675" width="2.140625" style="23" customWidth="1"/>
    <col min="6676" max="6912" width="9.7109375" style="23"/>
    <col min="6913" max="6913" width="4.140625" style="23" customWidth="1"/>
    <col min="6914" max="6914" width="4.42578125" style="23" customWidth="1"/>
    <col min="6915" max="6915" width="3.140625" style="23" customWidth="1"/>
    <col min="6916" max="6916" width="7" style="23" customWidth="1"/>
    <col min="6917" max="6917" width="1.85546875" style="23" customWidth="1"/>
    <col min="6918" max="6918" width="6.85546875" style="23" customWidth="1"/>
    <col min="6919" max="6919" width="7" style="23" customWidth="1"/>
    <col min="6920" max="6920" width="1.85546875" style="23" customWidth="1"/>
    <col min="6921" max="6921" width="6.85546875" style="23" customWidth="1"/>
    <col min="6922" max="6922" width="6.7109375" style="23" customWidth="1"/>
    <col min="6923" max="6923" width="2.140625" style="23" customWidth="1"/>
    <col min="6924" max="6924" width="7" style="23" customWidth="1"/>
    <col min="6925" max="6925" width="1.85546875" style="23" customWidth="1"/>
    <col min="6926" max="6926" width="6.85546875" style="23" customWidth="1"/>
    <col min="6927" max="6927" width="7" style="23" customWidth="1"/>
    <col min="6928" max="6928" width="1.85546875" style="23" customWidth="1"/>
    <col min="6929" max="6929" width="6.85546875" style="23" customWidth="1"/>
    <col min="6930" max="6930" width="6.7109375" style="23" customWidth="1"/>
    <col min="6931" max="6931" width="2.140625" style="23" customWidth="1"/>
    <col min="6932" max="7168" width="9.7109375" style="23"/>
    <col min="7169" max="7169" width="4.140625" style="23" customWidth="1"/>
    <col min="7170" max="7170" width="4.42578125" style="23" customWidth="1"/>
    <col min="7171" max="7171" width="3.140625" style="23" customWidth="1"/>
    <col min="7172" max="7172" width="7" style="23" customWidth="1"/>
    <col min="7173" max="7173" width="1.85546875" style="23" customWidth="1"/>
    <col min="7174" max="7174" width="6.85546875" style="23" customWidth="1"/>
    <col min="7175" max="7175" width="7" style="23" customWidth="1"/>
    <col min="7176" max="7176" width="1.85546875" style="23" customWidth="1"/>
    <col min="7177" max="7177" width="6.85546875" style="23" customWidth="1"/>
    <col min="7178" max="7178" width="6.7109375" style="23" customWidth="1"/>
    <col min="7179" max="7179" width="2.140625" style="23" customWidth="1"/>
    <col min="7180" max="7180" width="7" style="23" customWidth="1"/>
    <col min="7181" max="7181" width="1.85546875" style="23" customWidth="1"/>
    <col min="7182" max="7182" width="6.85546875" style="23" customWidth="1"/>
    <col min="7183" max="7183" width="7" style="23" customWidth="1"/>
    <col min="7184" max="7184" width="1.85546875" style="23" customWidth="1"/>
    <col min="7185" max="7185" width="6.85546875" style="23" customWidth="1"/>
    <col min="7186" max="7186" width="6.7109375" style="23" customWidth="1"/>
    <col min="7187" max="7187" width="2.140625" style="23" customWidth="1"/>
    <col min="7188" max="7424" width="9.7109375" style="23"/>
    <col min="7425" max="7425" width="4.140625" style="23" customWidth="1"/>
    <col min="7426" max="7426" width="4.42578125" style="23" customWidth="1"/>
    <col min="7427" max="7427" width="3.140625" style="23" customWidth="1"/>
    <col min="7428" max="7428" width="7" style="23" customWidth="1"/>
    <col min="7429" max="7429" width="1.85546875" style="23" customWidth="1"/>
    <col min="7430" max="7430" width="6.85546875" style="23" customWidth="1"/>
    <col min="7431" max="7431" width="7" style="23" customWidth="1"/>
    <col min="7432" max="7432" width="1.85546875" style="23" customWidth="1"/>
    <col min="7433" max="7433" width="6.85546875" style="23" customWidth="1"/>
    <col min="7434" max="7434" width="6.7109375" style="23" customWidth="1"/>
    <col min="7435" max="7435" width="2.140625" style="23" customWidth="1"/>
    <col min="7436" max="7436" width="7" style="23" customWidth="1"/>
    <col min="7437" max="7437" width="1.85546875" style="23" customWidth="1"/>
    <col min="7438" max="7438" width="6.85546875" style="23" customWidth="1"/>
    <col min="7439" max="7439" width="7" style="23" customWidth="1"/>
    <col min="7440" max="7440" width="1.85546875" style="23" customWidth="1"/>
    <col min="7441" max="7441" width="6.85546875" style="23" customWidth="1"/>
    <col min="7442" max="7442" width="6.7109375" style="23" customWidth="1"/>
    <col min="7443" max="7443" width="2.140625" style="23" customWidth="1"/>
    <col min="7444" max="7680" width="9.7109375" style="23"/>
    <col min="7681" max="7681" width="4.140625" style="23" customWidth="1"/>
    <col min="7682" max="7682" width="4.42578125" style="23" customWidth="1"/>
    <col min="7683" max="7683" width="3.140625" style="23" customWidth="1"/>
    <col min="7684" max="7684" width="7" style="23" customWidth="1"/>
    <col min="7685" max="7685" width="1.85546875" style="23" customWidth="1"/>
    <col min="7686" max="7686" width="6.85546875" style="23" customWidth="1"/>
    <col min="7687" max="7687" width="7" style="23" customWidth="1"/>
    <col min="7688" max="7688" width="1.85546875" style="23" customWidth="1"/>
    <col min="7689" max="7689" width="6.85546875" style="23" customWidth="1"/>
    <col min="7690" max="7690" width="6.7109375" style="23" customWidth="1"/>
    <col min="7691" max="7691" width="2.140625" style="23" customWidth="1"/>
    <col min="7692" max="7692" width="7" style="23" customWidth="1"/>
    <col min="7693" max="7693" width="1.85546875" style="23" customWidth="1"/>
    <col min="7694" max="7694" width="6.85546875" style="23" customWidth="1"/>
    <col min="7695" max="7695" width="7" style="23" customWidth="1"/>
    <col min="7696" max="7696" width="1.85546875" style="23" customWidth="1"/>
    <col min="7697" max="7697" width="6.85546875" style="23" customWidth="1"/>
    <col min="7698" max="7698" width="6.7109375" style="23" customWidth="1"/>
    <col min="7699" max="7699" width="2.140625" style="23" customWidth="1"/>
    <col min="7700" max="7936" width="9.7109375" style="23"/>
    <col min="7937" max="7937" width="4.140625" style="23" customWidth="1"/>
    <col min="7938" max="7938" width="4.42578125" style="23" customWidth="1"/>
    <col min="7939" max="7939" width="3.140625" style="23" customWidth="1"/>
    <col min="7940" max="7940" width="7" style="23" customWidth="1"/>
    <col min="7941" max="7941" width="1.85546875" style="23" customWidth="1"/>
    <col min="7942" max="7942" width="6.85546875" style="23" customWidth="1"/>
    <col min="7943" max="7943" width="7" style="23" customWidth="1"/>
    <col min="7944" max="7944" width="1.85546875" style="23" customWidth="1"/>
    <col min="7945" max="7945" width="6.85546875" style="23" customWidth="1"/>
    <col min="7946" max="7946" width="6.7109375" style="23" customWidth="1"/>
    <col min="7947" max="7947" width="2.140625" style="23" customWidth="1"/>
    <col min="7948" max="7948" width="7" style="23" customWidth="1"/>
    <col min="7949" max="7949" width="1.85546875" style="23" customWidth="1"/>
    <col min="7950" max="7950" width="6.85546875" style="23" customWidth="1"/>
    <col min="7951" max="7951" width="7" style="23" customWidth="1"/>
    <col min="7952" max="7952" width="1.85546875" style="23" customWidth="1"/>
    <col min="7953" max="7953" width="6.85546875" style="23" customWidth="1"/>
    <col min="7954" max="7954" width="6.7109375" style="23" customWidth="1"/>
    <col min="7955" max="7955" width="2.140625" style="23" customWidth="1"/>
    <col min="7956" max="8192" width="9.7109375" style="23"/>
    <col min="8193" max="8193" width="4.140625" style="23" customWidth="1"/>
    <col min="8194" max="8194" width="4.42578125" style="23" customWidth="1"/>
    <col min="8195" max="8195" width="3.140625" style="23" customWidth="1"/>
    <col min="8196" max="8196" width="7" style="23" customWidth="1"/>
    <col min="8197" max="8197" width="1.85546875" style="23" customWidth="1"/>
    <col min="8198" max="8198" width="6.85546875" style="23" customWidth="1"/>
    <col min="8199" max="8199" width="7" style="23" customWidth="1"/>
    <col min="8200" max="8200" width="1.85546875" style="23" customWidth="1"/>
    <col min="8201" max="8201" width="6.85546875" style="23" customWidth="1"/>
    <col min="8202" max="8202" width="6.7109375" style="23" customWidth="1"/>
    <col min="8203" max="8203" width="2.140625" style="23" customWidth="1"/>
    <col min="8204" max="8204" width="7" style="23" customWidth="1"/>
    <col min="8205" max="8205" width="1.85546875" style="23" customWidth="1"/>
    <col min="8206" max="8206" width="6.85546875" style="23" customWidth="1"/>
    <col min="8207" max="8207" width="7" style="23" customWidth="1"/>
    <col min="8208" max="8208" width="1.85546875" style="23" customWidth="1"/>
    <col min="8209" max="8209" width="6.85546875" style="23" customWidth="1"/>
    <col min="8210" max="8210" width="6.7109375" style="23" customWidth="1"/>
    <col min="8211" max="8211" width="2.140625" style="23" customWidth="1"/>
    <col min="8212" max="8448" width="9.7109375" style="23"/>
    <col min="8449" max="8449" width="4.140625" style="23" customWidth="1"/>
    <col min="8450" max="8450" width="4.42578125" style="23" customWidth="1"/>
    <col min="8451" max="8451" width="3.140625" style="23" customWidth="1"/>
    <col min="8452" max="8452" width="7" style="23" customWidth="1"/>
    <col min="8453" max="8453" width="1.85546875" style="23" customWidth="1"/>
    <col min="8454" max="8454" width="6.85546875" style="23" customWidth="1"/>
    <col min="8455" max="8455" width="7" style="23" customWidth="1"/>
    <col min="8456" max="8456" width="1.85546875" style="23" customWidth="1"/>
    <col min="8457" max="8457" width="6.85546875" style="23" customWidth="1"/>
    <col min="8458" max="8458" width="6.7109375" style="23" customWidth="1"/>
    <col min="8459" max="8459" width="2.140625" style="23" customWidth="1"/>
    <col min="8460" max="8460" width="7" style="23" customWidth="1"/>
    <col min="8461" max="8461" width="1.85546875" style="23" customWidth="1"/>
    <col min="8462" max="8462" width="6.85546875" style="23" customWidth="1"/>
    <col min="8463" max="8463" width="7" style="23" customWidth="1"/>
    <col min="8464" max="8464" width="1.85546875" style="23" customWidth="1"/>
    <col min="8465" max="8465" width="6.85546875" style="23" customWidth="1"/>
    <col min="8466" max="8466" width="6.7109375" style="23" customWidth="1"/>
    <col min="8467" max="8467" width="2.140625" style="23" customWidth="1"/>
    <col min="8468" max="8704" width="9.7109375" style="23"/>
    <col min="8705" max="8705" width="4.140625" style="23" customWidth="1"/>
    <col min="8706" max="8706" width="4.42578125" style="23" customWidth="1"/>
    <col min="8707" max="8707" width="3.140625" style="23" customWidth="1"/>
    <col min="8708" max="8708" width="7" style="23" customWidth="1"/>
    <col min="8709" max="8709" width="1.85546875" style="23" customWidth="1"/>
    <col min="8710" max="8710" width="6.85546875" style="23" customWidth="1"/>
    <col min="8711" max="8711" width="7" style="23" customWidth="1"/>
    <col min="8712" max="8712" width="1.85546875" style="23" customWidth="1"/>
    <col min="8713" max="8713" width="6.85546875" style="23" customWidth="1"/>
    <col min="8714" max="8714" width="6.7109375" style="23" customWidth="1"/>
    <col min="8715" max="8715" width="2.140625" style="23" customWidth="1"/>
    <col min="8716" max="8716" width="7" style="23" customWidth="1"/>
    <col min="8717" max="8717" width="1.85546875" style="23" customWidth="1"/>
    <col min="8718" max="8718" width="6.85546875" style="23" customWidth="1"/>
    <col min="8719" max="8719" width="7" style="23" customWidth="1"/>
    <col min="8720" max="8720" width="1.85546875" style="23" customWidth="1"/>
    <col min="8721" max="8721" width="6.85546875" style="23" customWidth="1"/>
    <col min="8722" max="8722" width="6.7109375" style="23" customWidth="1"/>
    <col min="8723" max="8723" width="2.140625" style="23" customWidth="1"/>
    <col min="8724" max="8960" width="9.7109375" style="23"/>
    <col min="8961" max="8961" width="4.140625" style="23" customWidth="1"/>
    <col min="8962" max="8962" width="4.42578125" style="23" customWidth="1"/>
    <col min="8963" max="8963" width="3.140625" style="23" customWidth="1"/>
    <col min="8964" max="8964" width="7" style="23" customWidth="1"/>
    <col min="8965" max="8965" width="1.85546875" style="23" customWidth="1"/>
    <col min="8966" max="8966" width="6.85546875" style="23" customWidth="1"/>
    <col min="8967" max="8967" width="7" style="23" customWidth="1"/>
    <col min="8968" max="8968" width="1.85546875" style="23" customWidth="1"/>
    <col min="8969" max="8969" width="6.85546875" style="23" customWidth="1"/>
    <col min="8970" max="8970" width="6.7109375" style="23" customWidth="1"/>
    <col min="8971" max="8971" width="2.140625" style="23" customWidth="1"/>
    <col min="8972" max="8972" width="7" style="23" customWidth="1"/>
    <col min="8973" max="8973" width="1.85546875" style="23" customWidth="1"/>
    <col min="8974" max="8974" width="6.85546875" style="23" customWidth="1"/>
    <col min="8975" max="8975" width="7" style="23" customWidth="1"/>
    <col min="8976" max="8976" width="1.85546875" style="23" customWidth="1"/>
    <col min="8977" max="8977" width="6.85546875" style="23" customWidth="1"/>
    <col min="8978" max="8978" width="6.7109375" style="23" customWidth="1"/>
    <col min="8979" max="8979" width="2.140625" style="23" customWidth="1"/>
    <col min="8980" max="9216" width="9.7109375" style="23"/>
    <col min="9217" max="9217" width="4.140625" style="23" customWidth="1"/>
    <col min="9218" max="9218" width="4.42578125" style="23" customWidth="1"/>
    <col min="9219" max="9219" width="3.140625" style="23" customWidth="1"/>
    <col min="9220" max="9220" width="7" style="23" customWidth="1"/>
    <col min="9221" max="9221" width="1.85546875" style="23" customWidth="1"/>
    <col min="9222" max="9222" width="6.85546875" style="23" customWidth="1"/>
    <col min="9223" max="9223" width="7" style="23" customWidth="1"/>
    <col min="9224" max="9224" width="1.85546875" style="23" customWidth="1"/>
    <col min="9225" max="9225" width="6.85546875" style="23" customWidth="1"/>
    <col min="9226" max="9226" width="6.7109375" style="23" customWidth="1"/>
    <col min="9227" max="9227" width="2.140625" style="23" customWidth="1"/>
    <col min="9228" max="9228" width="7" style="23" customWidth="1"/>
    <col min="9229" max="9229" width="1.85546875" style="23" customWidth="1"/>
    <col min="9230" max="9230" width="6.85546875" style="23" customWidth="1"/>
    <col min="9231" max="9231" width="7" style="23" customWidth="1"/>
    <col min="9232" max="9232" width="1.85546875" style="23" customWidth="1"/>
    <col min="9233" max="9233" width="6.85546875" style="23" customWidth="1"/>
    <col min="9234" max="9234" width="6.7109375" style="23" customWidth="1"/>
    <col min="9235" max="9235" width="2.140625" style="23" customWidth="1"/>
    <col min="9236" max="9472" width="9.7109375" style="23"/>
    <col min="9473" max="9473" width="4.140625" style="23" customWidth="1"/>
    <col min="9474" max="9474" width="4.42578125" style="23" customWidth="1"/>
    <col min="9475" max="9475" width="3.140625" style="23" customWidth="1"/>
    <col min="9476" max="9476" width="7" style="23" customWidth="1"/>
    <col min="9477" max="9477" width="1.85546875" style="23" customWidth="1"/>
    <col min="9478" max="9478" width="6.85546875" style="23" customWidth="1"/>
    <col min="9479" max="9479" width="7" style="23" customWidth="1"/>
    <col min="9480" max="9480" width="1.85546875" style="23" customWidth="1"/>
    <col min="9481" max="9481" width="6.85546875" style="23" customWidth="1"/>
    <col min="9482" max="9482" width="6.7109375" style="23" customWidth="1"/>
    <col min="9483" max="9483" width="2.140625" style="23" customWidth="1"/>
    <col min="9484" max="9484" width="7" style="23" customWidth="1"/>
    <col min="9485" max="9485" width="1.85546875" style="23" customWidth="1"/>
    <col min="9486" max="9486" width="6.85546875" style="23" customWidth="1"/>
    <col min="9487" max="9487" width="7" style="23" customWidth="1"/>
    <col min="9488" max="9488" width="1.85546875" style="23" customWidth="1"/>
    <col min="9489" max="9489" width="6.85546875" style="23" customWidth="1"/>
    <col min="9490" max="9490" width="6.7109375" style="23" customWidth="1"/>
    <col min="9491" max="9491" width="2.140625" style="23" customWidth="1"/>
    <col min="9492" max="9728" width="9.7109375" style="23"/>
    <col min="9729" max="9729" width="4.140625" style="23" customWidth="1"/>
    <col min="9730" max="9730" width="4.42578125" style="23" customWidth="1"/>
    <col min="9731" max="9731" width="3.140625" style="23" customWidth="1"/>
    <col min="9732" max="9732" width="7" style="23" customWidth="1"/>
    <col min="9733" max="9733" width="1.85546875" style="23" customWidth="1"/>
    <col min="9734" max="9734" width="6.85546875" style="23" customWidth="1"/>
    <col min="9735" max="9735" width="7" style="23" customWidth="1"/>
    <col min="9736" max="9736" width="1.85546875" style="23" customWidth="1"/>
    <col min="9737" max="9737" width="6.85546875" style="23" customWidth="1"/>
    <col min="9738" max="9738" width="6.7109375" style="23" customWidth="1"/>
    <col min="9739" max="9739" width="2.140625" style="23" customWidth="1"/>
    <col min="9740" max="9740" width="7" style="23" customWidth="1"/>
    <col min="9741" max="9741" width="1.85546875" style="23" customWidth="1"/>
    <col min="9742" max="9742" width="6.85546875" style="23" customWidth="1"/>
    <col min="9743" max="9743" width="7" style="23" customWidth="1"/>
    <col min="9744" max="9744" width="1.85546875" style="23" customWidth="1"/>
    <col min="9745" max="9745" width="6.85546875" style="23" customWidth="1"/>
    <col min="9746" max="9746" width="6.7109375" style="23" customWidth="1"/>
    <col min="9747" max="9747" width="2.140625" style="23" customWidth="1"/>
    <col min="9748" max="9984" width="9.7109375" style="23"/>
    <col min="9985" max="9985" width="4.140625" style="23" customWidth="1"/>
    <col min="9986" max="9986" width="4.42578125" style="23" customWidth="1"/>
    <col min="9987" max="9987" width="3.140625" style="23" customWidth="1"/>
    <col min="9988" max="9988" width="7" style="23" customWidth="1"/>
    <col min="9989" max="9989" width="1.85546875" style="23" customWidth="1"/>
    <col min="9990" max="9990" width="6.85546875" style="23" customWidth="1"/>
    <col min="9991" max="9991" width="7" style="23" customWidth="1"/>
    <col min="9992" max="9992" width="1.85546875" style="23" customWidth="1"/>
    <col min="9993" max="9993" width="6.85546875" style="23" customWidth="1"/>
    <col min="9994" max="9994" width="6.7109375" style="23" customWidth="1"/>
    <col min="9995" max="9995" width="2.140625" style="23" customWidth="1"/>
    <col min="9996" max="9996" width="7" style="23" customWidth="1"/>
    <col min="9997" max="9997" width="1.85546875" style="23" customWidth="1"/>
    <col min="9998" max="9998" width="6.85546875" style="23" customWidth="1"/>
    <col min="9999" max="9999" width="7" style="23" customWidth="1"/>
    <col min="10000" max="10000" width="1.85546875" style="23" customWidth="1"/>
    <col min="10001" max="10001" width="6.85546875" style="23" customWidth="1"/>
    <col min="10002" max="10002" width="6.7109375" style="23" customWidth="1"/>
    <col min="10003" max="10003" width="2.140625" style="23" customWidth="1"/>
    <col min="10004" max="10240" width="9.7109375" style="23"/>
    <col min="10241" max="10241" width="4.140625" style="23" customWidth="1"/>
    <col min="10242" max="10242" width="4.42578125" style="23" customWidth="1"/>
    <col min="10243" max="10243" width="3.140625" style="23" customWidth="1"/>
    <col min="10244" max="10244" width="7" style="23" customWidth="1"/>
    <col min="10245" max="10245" width="1.85546875" style="23" customWidth="1"/>
    <col min="10246" max="10246" width="6.85546875" style="23" customWidth="1"/>
    <col min="10247" max="10247" width="7" style="23" customWidth="1"/>
    <col min="10248" max="10248" width="1.85546875" style="23" customWidth="1"/>
    <col min="10249" max="10249" width="6.85546875" style="23" customWidth="1"/>
    <col min="10250" max="10250" width="6.7109375" style="23" customWidth="1"/>
    <col min="10251" max="10251" width="2.140625" style="23" customWidth="1"/>
    <col min="10252" max="10252" width="7" style="23" customWidth="1"/>
    <col min="10253" max="10253" width="1.85546875" style="23" customWidth="1"/>
    <col min="10254" max="10254" width="6.85546875" style="23" customWidth="1"/>
    <col min="10255" max="10255" width="7" style="23" customWidth="1"/>
    <col min="10256" max="10256" width="1.85546875" style="23" customWidth="1"/>
    <col min="10257" max="10257" width="6.85546875" style="23" customWidth="1"/>
    <col min="10258" max="10258" width="6.7109375" style="23" customWidth="1"/>
    <col min="10259" max="10259" width="2.140625" style="23" customWidth="1"/>
    <col min="10260" max="10496" width="9.7109375" style="23"/>
    <col min="10497" max="10497" width="4.140625" style="23" customWidth="1"/>
    <col min="10498" max="10498" width="4.42578125" style="23" customWidth="1"/>
    <col min="10499" max="10499" width="3.140625" style="23" customWidth="1"/>
    <col min="10500" max="10500" width="7" style="23" customWidth="1"/>
    <col min="10501" max="10501" width="1.85546875" style="23" customWidth="1"/>
    <col min="10502" max="10502" width="6.85546875" style="23" customWidth="1"/>
    <col min="10503" max="10503" width="7" style="23" customWidth="1"/>
    <col min="10504" max="10504" width="1.85546875" style="23" customWidth="1"/>
    <col min="10505" max="10505" width="6.85546875" style="23" customWidth="1"/>
    <col min="10506" max="10506" width="6.7109375" style="23" customWidth="1"/>
    <col min="10507" max="10507" width="2.140625" style="23" customWidth="1"/>
    <col min="10508" max="10508" width="7" style="23" customWidth="1"/>
    <col min="10509" max="10509" width="1.85546875" style="23" customWidth="1"/>
    <col min="10510" max="10510" width="6.85546875" style="23" customWidth="1"/>
    <col min="10511" max="10511" width="7" style="23" customWidth="1"/>
    <col min="10512" max="10512" width="1.85546875" style="23" customWidth="1"/>
    <col min="10513" max="10513" width="6.85546875" style="23" customWidth="1"/>
    <col min="10514" max="10514" width="6.7109375" style="23" customWidth="1"/>
    <col min="10515" max="10515" width="2.140625" style="23" customWidth="1"/>
    <col min="10516" max="10752" width="9.7109375" style="23"/>
    <col min="10753" max="10753" width="4.140625" style="23" customWidth="1"/>
    <col min="10754" max="10754" width="4.42578125" style="23" customWidth="1"/>
    <col min="10755" max="10755" width="3.140625" style="23" customWidth="1"/>
    <col min="10756" max="10756" width="7" style="23" customWidth="1"/>
    <col min="10757" max="10757" width="1.85546875" style="23" customWidth="1"/>
    <col min="10758" max="10758" width="6.85546875" style="23" customWidth="1"/>
    <col min="10759" max="10759" width="7" style="23" customWidth="1"/>
    <col min="10760" max="10760" width="1.85546875" style="23" customWidth="1"/>
    <col min="10761" max="10761" width="6.85546875" style="23" customWidth="1"/>
    <col min="10762" max="10762" width="6.7109375" style="23" customWidth="1"/>
    <col min="10763" max="10763" width="2.140625" style="23" customWidth="1"/>
    <col min="10764" max="10764" width="7" style="23" customWidth="1"/>
    <col min="10765" max="10765" width="1.85546875" style="23" customWidth="1"/>
    <col min="10766" max="10766" width="6.85546875" style="23" customWidth="1"/>
    <col min="10767" max="10767" width="7" style="23" customWidth="1"/>
    <col min="10768" max="10768" width="1.85546875" style="23" customWidth="1"/>
    <col min="10769" max="10769" width="6.85546875" style="23" customWidth="1"/>
    <col min="10770" max="10770" width="6.7109375" style="23" customWidth="1"/>
    <col min="10771" max="10771" width="2.140625" style="23" customWidth="1"/>
    <col min="10772" max="11008" width="9.7109375" style="23"/>
    <col min="11009" max="11009" width="4.140625" style="23" customWidth="1"/>
    <col min="11010" max="11010" width="4.42578125" style="23" customWidth="1"/>
    <col min="11011" max="11011" width="3.140625" style="23" customWidth="1"/>
    <col min="11012" max="11012" width="7" style="23" customWidth="1"/>
    <col min="11013" max="11013" width="1.85546875" style="23" customWidth="1"/>
    <col min="11014" max="11014" width="6.85546875" style="23" customWidth="1"/>
    <col min="11015" max="11015" width="7" style="23" customWidth="1"/>
    <col min="11016" max="11016" width="1.85546875" style="23" customWidth="1"/>
    <col min="11017" max="11017" width="6.85546875" style="23" customWidth="1"/>
    <col min="11018" max="11018" width="6.7109375" style="23" customWidth="1"/>
    <col min="11019" max="11019" width="2.140625" style="23" customWidth="1"/>
    <col min="11020" max="11020" width="7" style="23" customWidth="1"/>
    <col min="11021" max="11021" width="1.85546875" style="23" customWidth="1"/>
    <col min="11022" max="11022" width="6.85546875" style="23" customWidth="1"/>
    <col min="11023" max="11023" width="7" style="23" customWidth="1"/>
    <col min="11024" max="11024" width="1.85546875" style="23" customWidth="1"/>
    <col min="11025" max="11025" width="6.85546875" style="23" customWidth="1"/>
    <col min="11026" max="11026" width="6.7109375" style="23" customWidth="1"/>
    <col min="11027" max="11027" width="2.140625" style="23" customWidth="1"/>
    <col min="11028" max="11264" width="9.7109375" style="23"/>
    <col min="11265" max="11265" width="4.140625" style="23" customWidth="1"/>
    <col min="11266" max="11266" width="4.42578125" style="23" customWidth="1"/>
    <col min="11267" max="11267" width="3.140625" style="23" customWidth="1"/>
    <col min="11268" max="11268" width="7" style="23" customWidth="1"/>
    <col min="11269" max="11269" width="1.85546875" style="23" customWidth="1"/>
    <col min="11270" max="11270" width="6.85546875" style="23" customWidth="1"/>
    <col min="11271" max="11271" width="7" style="23" customWidth="1"/>
    <col min="11272" max="11272" width="1.85546875" style="23" customWidth="1"/>
    <col min="11273" max="11273" width="6.85546875" style="23" customWidth="1"/>
    <col min="11274" max="11274" width="6.7109375" style="23" customWidth="1"/>
    <col min="11275" max="11275" width="2.140625" style="23" customWidth="1"/>
    <col min="11276" max="11276" width="7" style="23" customWidth="1"/>
    <col min="11277" max="11277" width="1.85546875" style="23" customWidth="1"/>
    <col min="11278" max="11278" width="6.85546875" style="23" customWidth="1"/>
    <col min="11279" max="11279" width="7" style="23" customWidth="1"/>
    <col min="11280" max="11280" width="1.85546875" style="23" customWidth="1"/>
    <col min="11281" max="11281" width="6.85546875" style="23" customWidth="1"/>
    <col min="11282" max="11282" width="6.7109375" style="23" customWidth="1"/>
    <col min="11283" max="11283" width="2.140625" style="23" customWidth="1"/>
    <col min="11284" max="11520" width="9.7109375" style="23"/>
    <col min="11521" max="11521" width="4.140625" style="23" customWidth="1"/>
    <col min="11522" max="11522" width="4.42578125" style="23" customWidth="1"/>
    <col min="11523" max="11523" width="3.140625" style="23" customWidth="1"/>
    <col min="11524" max="11524" width="7" style="23" customWidth="1"/>
    <col min="11525" max="11525" width="1.85546875" style="23" customWidth="1"/>
    <col min="11526" max="11526" width="6.85546875" style="23" customWidth="1"/>
    <col min="11527" max="11527" width="7" style="23" customWidth="1"/>
    <col min="11528" max="11528" width="1.85546875" style="23" customWidth="1"/>
    <col min="11529" max="11529" width="6.85546875" style="23" customWidth="1"/>
    <col min="11530" max="11530" width="6.7109375" style="23" customWidth="1"/>
    <col min="11531" max="11531" width="2.140625" style="23" customWidth="1"/>
    <col min="11532" max="11532" width="7" style="23" customWidth="1"/>
    <col min="11533" max="11533" width="1.85546875" style="23" customWidth="1"/>
    <col min="11534" max="11534" width="6.85546875" style="23" customWidth="1"/>
    <col min="11535" max="11535" width="7" style="23" customWidth="1"/>
    <col min="11536" max="11536" width="1.85546875" style="23" customWidth="1"/>
    <col min="11537" max="11537" width="6.85546875" style="23" customWidth="1"/>
    <col min="11538" max="11538" width="6.7109375" style="23" customWidth="1"/>
    <col min="11539" max="11539" width="2.140625" style="23" customWidth="1"/>
    <col min="11540" max="11776" width="9.7109375" style="23"/>
    <col min="11777" max="11777" width="4.140625" style="23" customWidth="1"/>
    <col min="11778" max="11778" width="4.42578125" style="23" customWidth="1"/>
    <col min="11779" max="11779" width="3.140625" style="23" customWidth="1"/>
    <col min="11780" max="11780" width="7" style="23" customWidth="1"/>
    <col min="11781" max="11781" width="1.85546875" style="23" customWidth="1"/>
    <col min="11782" max="11782" width="6.85546875" style="23" customWidth="1"/>
    <col min="11783" max="11783" width="7" style="23" customWidth="1"/>
    <col min="11784" max="11784" width="1.85546875" style="23" customWidth="1"/>
    <col min="11785" max="11785" width="6.85546875" style="23" customWidth="1"/>
    <col min="11786" max="11786" width="6.7109375" style="23" customWidth="1"/>
    <col min="11787" max="11787" width="2.140625" style="23" customWidth="1"/>
    <col min="11788" max="11788" width="7" style="23" customWidth="1"/>
    <col min="11789" max="11789" width="1.85546875" style="23" customWidth="1"/>
    <col min="11790" max="11790" width="6.85546875" style="23" customWidth="1"/>
    <col min="11791" max="11791" width="7" style="23" customWidth="1"/>
    <col min="11792" max="11792" width="1.85546875" style="23" customWidth="1"/>
    <col min="11793" max="11793" width="6.85546875" style="23" customWidth="1"/>
    <col min="11794" max="11794" width="6.7109375" style="23" customWidth="1"/>
    <col min="11795" max="11795" width="2.140625" style="23" customWidth="1"/>
    <col min="11796" max="12032" width="9.7109375" style="23"/>
    <col min="12033" max="12033" width="4.140625" style="23" customWidth="1"/>
    <col min="12034" max="12034" width="4.42578125" style="23" customWidth="1"/>
    <col min="12035" max="12035" width="3.140625" style="23" customWidth="1"/>
    <col min="12036" max="12036" width="7" style="23" customWidth="1"/>
    <col min="12037" max="12037" width="1.85546875" style="23" customWidth="1"/>
    <col min="12038" max="12038" width="6.85546875" style="23" customWidth="1"/>
    <col min="12039" max="12039" width="7" style="23" customWidth="1"/>
    <col min="12040" max="12040" width="1.85546875" style="23" customWidth="1"/>
    <col min="12041" max="12041" width="6.85546875" style="23" customWidth="1"/>
    <col min="12042" max="12042" width="6.7109375" style="23" customWidth="1"/>
    <col min="12043" max="12043" width="2.140625" style="23" customWidth="1"/>
    <col min="12044" max="12044" width="7" style="23" customWidth="1"/>
    <col min="12045" max="12045" width="1.85546875" style="23" customWidth="1"/>
    <col min="12046" max="12046" width="6.85546875" style="23" customWidth="1"/>
    <col min="12047" max="12047" width="7" style="23" customWidth="1"/>
    <col min="12048" max="12048" width="1.85546875" style="23" customWidth="1"/>
    <col min="12049" max="12049" width="6.85546875" style="23" customWidth="1"/>
    <col min="12050" max="12050" width="6.7109375" style="23" customWidth="1"/>
    <col min="12051" max="12051" width="2.140625" style="23" customWidth="1"/>
    <col min="12052" max="12288" width="9.7109375" style="23"/>
    <col min="12289" max="12289" width="4.140625" style="23" customWidth="1"/>
    <col min="12290" max="12290" width="4.42578125" style="23" customWidth="1"/>
    <col min="12291" max="12291" width="3.140625" style="23" customWidth="1"/>
    <col min="12292" max="12292" width="7" style="23" customWidth="1"/>
    <col min="12293" max="12293" width="1.85546875" style="23" customWidth="1"/>
    <col min="12294" max="12294" width="6.85546875" style="23" customWidth="1"/>
    <col min="12295" max="12295" width="7" style="23" customWidth="1"/>
    <col min="12296" max="12296" width="1.85546875" style="23" customWidth="1"/>
    <col min="12297" max="12297" width="6.85546875" style="23" customWidth="1"/>
    <col min="12298" max="12298" width="6.7109375" style="23" customWidth="1"/>
    <col min="12299" max="12299" width="2.140625" style="23" customWidth="1"/>
    <col min="12300" max="12300" width="7" style="23" customWidth="1"/>
    <col min="12301" max="12301" width="1.85546875" style="23" customWidth="1"/>
    <col min="12302" max="12302" width="6.85546875" style="23" customWidth="1"/>
    <col min="12303" max="12303" width="7" style="23" customWidth="1"/>
    <col min="12304" max="12304" width="1.85546875" style="23" customWidth="1"/>
    <col min="12305" max="12305" width="6.85546875" style="23" customWidth="1"/>
    <col min="12306" max="12306" width="6.7109375" style="23" customWidth="1"/>
    <col min="12307" max="12307" width="2.140625" style="23" customWidth="1"/>
    <col min="12308" max="12544" width="9.7109375" style="23"/>
    <col min="12545" max="12545" width="4.140625" style="23" customWidth="1"/>
    <col min="12546" max="12546" width="4.42578125" style="23" customWidth="1"/>
    <col min="12547" max="12547" width="3.140625" style="23" customWidth="1"/>
    <col min="12548" max="12548" width="7" style="23" customWidth="1"/>
    <col min="12549" max="12549" width="1.85546875" style="23" customWidth="1"/>
    <col min="12550" max="12550" width="6.85546875" style="23" customWidth="1"/>
    <col min="12551" max="12551" width="7" style="23" customWidth="1"/>
    <col min="12552" max="12552" width="1.85546875" style="23" customWidth="1"/>
    <col min="12553" max="12553" width="6.85546875" style="23" customWidth="1"/>
    <col min="12554" max="12554" width="6.7109375" style="23" customWidth="1"/>
    <col min="12555" max="12555" width="2.140625" style="23" customWidth="1"/>
    <col min="12556" max="12556" width="7" style="23" customWidth="1"/>
    <col min="12557" max="12557" width="1.85546875" style="23" customWidth="1"/>
    <col min="12558" max="12558" width="6.85546875" style="23" customWidth="1"/>
    <col min="12559" max="12559" width="7" style="23" customWidth="1"/>
    <col min="12560" max="12560" width="1.85546875" style="23" customWidth="1"/>
    <col min="12561" max="12561" width="6.85546875" style="23" customWidth="1"/>
    <col min="12562" max="12562" width="6.7109375" style="23" customWidth="1"/>
    <col min="12563" max="12563" width="2.140625" style="23" customWidth="1"/>
    <col min="12564" max="12800" width="9.7109375" style="23"/>
    <col min="12801" max="12801" width="4.140625" style="23" customWidth="1"/>
    <col min="12802" max="12802" width="4.42578125" style="23" customWidth="1"/>
    <col min="12803" max="12803" width="3.140625" style="23" customWidth="1"/>
    <col min="12804" max="12804" width="7" style="23" customWidth="1"/>
    <col min="12805" max="12805" width="1.85546875" style="23" customWidth="1"/>
    <col min="12806" max="12806" width="6.85546875" style="23" customWidth="1"/>
    <col min="12807" max="12807" width="7" style="23" customWidth="1"/>
    <col min="12808" max="12808" width="1.85546875" style="23" customWidth="1"/>
    <col min="12809" max="12809" width="6.85546875" style="23" customWidth="1"/>
    <col min="12810" max="12810" width="6.7109375" style="23" customWidth="1"/>
    <col min="12811" max="12811" width="2.140625" style="23" customWidth="1"/>
    <col min="12812" max="12812" width="7" style="23" customWidth="1"/>
    <col min="12813" max="12813" width="1.85546875" style="23" customWidth="1"/>
    <col min="12814" max="12814" width="6.85546875" style="23" customWidth="1"/>
    <col min="12815" max="12815" width="7" style="23" customWidth="1"/>
    <col min="12816" max="12816" width="1.85546875" style="23" customWidth="1"/>
    <col min="12817" max="12817" width="6.85546875" style="23" customWidth="1"/>
    <col min="12818" max="12818" width="6.7109375" style="23" customWidth="1"/>
    <col min="12819" max="12819" width="2.140625" style="23" customWidth="1"/>
    <col min="12820" max="13056" width="9.7109375" style="23"/>
    <col min="13057" max="13057" width="4.140625" style="23" customWidth="1"/>
    <col min="13058" max="13058" width="4.42578125" style="23" customWidth="1"/>
    <col min="13059" max="13059" width="3.140625" style="23" customWidth="1"/>
    <col min="13060" max="13060" width="7" style="23" customWidth="1"/>
    <col min="13061" max="13061" width="1.85546875" style="23" customWidth="1"/>
    <col min="13062" max="13062" width="6.85546875" style="23" customWidth="1"/>
    <col min="13063" max="13063" width="7" style="23" customWidth="1"/>
    <col min="13064" max="13064" width="1.85546875" style="23" customWidth="1"/>
    <col min="13065" max="13065" width="6.85546875" style="23" customWidth="1"/>
    <col min="13066" max="13066" width="6.7109375" style="23" customWidth="1"/>
    <col min="13067" max="13067" width="2.140625" style="23" customWidth="1"/>
    <col min="13068" max="13068" width="7" style="23" customWidth="1"/>
    <col min="13069" max="13069" width="1.85546875" style="23" customWidth="1"/>
    <col min="13070" max="13070" width="6.85546875" style="23" customWidth="1"/>
    <col min="13071" max="13071" width="7" style="23" customWidth="1"/>
    <col min="13072" max="13072" width="1.85546875" style="23" customWidth="1"/>
    <col min="13073" max="13073" width="6.85546875" style="23" customWidth="1"/>
    <col min="13074" max="13074" width="6.7109375" style="23" customWidth="1"/>
    <col min="13075" max="13075" width="2.140625" style="23" customWidth="1"/>
    <col min="13076" max="13312" width="9.7109375" style="23"/>
    <col min="13313" max="13313" width="4.140625" style="23" customWidth="1"/>
    <col min="13314" max="13314" width="4.42578125" style="23" customWidth="1"/>
    <col min="13315" max="13315" width="3.140625" style="23" customWidth="1"/>
    <col min="13316" max="13316" width="7" style="23" customWidth="1"/>
    <col min="13317" max="13317" width="1.85546875" style="23" customWidth="1"/>
    <col min="13318" max="13318" width="6.85546875" style="23" customWidth="1"/>
    <col min="13319" max="13319" width="7" style="23" customWidth="1"/>
    <col min="13320" max="13320" width="1.85546875" style="23" customWidth="1"/>
    <col min="13321" max="13321" width="6.85546875" style="23" customWidth="1"/>
    <col min="13322" max="13322" width="6.7109375" style="23" customWidth="1"/>
    <col min="13323" max="13323" width="2.140625" style="23" customWidth="1"/>
    <col min="13324" max="13324" width="7" style="23" customWidth="1"/>
    <col min="13325" max="13325" width="1.85546875" style="23" customWidth="1"/>
    <col min="13326" max="13326" width="6.85546875" style="23" customWidth="1"/>
    <col min="13327" max="13327" width="7" style="23" customWidth="1"/>
    <col min="13328" max="13328" width="1.85546875" style="23" customWidth="1"/>
    <col min="13329" max="13329" width="6.85546875" style="23" customWidth="1"/>
    <col min="13330" max="13330" width="6.7109375" style="23" customWidth="1"/>
    <col min="13331" max="13331" width="2.140625" style="23" customWidth="1"/>
    <col min="13332" max="13568" width="9.7109375" style="23"/>
    <col min="13569" max="13569" width="4.140625" style="23" customWidth="1"/>
    <col min="13570" max="13570" width="4.42578125" style="23" customWidth="1"/>
    <col min="13571" max="13571" width="3.140625" style="23" customWidth="1"/>
    <col min="13572" max="13572" width="7" style="23" customWidth="1"/>
    <col min="13573" max="13573" width="1.85546875" style="23" customWidth="1"/>
    <col min="13574" max="13574" width="6.85546875" style="23" customWidth="1"/>
    <col min="13575" max="13575" width="7" style="23" customWidth="1"/>
    <col min="13576" max="13576" width="1.85546875" style="23" customWidth="1"/>
    <col min="13577" max="13577" width="6.85546875" style="23" customWidth="1"/>
    <col min="13578" max="13578" width="6.7109375" style="23" customWidth="1"/>
    <col min="13579" max="13579" width="2.140625" style="23" customWidth="1"/>
    <col min="13580" max="13580" width="7" style="23" customWidth="1"/>
    <col min="13581" max="13581" width="1.85546875" style="23" customWidth="1"/>
    <col min="13582" max="13582" width="6.85546875" style="23" customWidth="1"/>
    <col min="13583" max="13583" width="7" style="23" customWidth="1"/>
    <col min="13584" max="13584" width="1.85546875" style="23" customWidth="1"/>
    <col min="13585" max="13585" width="6.85546875" style="23" customWidth="1"/>
    <col min="13586" max="13586" width="6.7109375" style="23" customWidth="1"/>
    <col min="13587" max="13587" width="2.140625" style="23" customWidth="1"/>
    <col min="13588" max="13824" width="9.7109375" style="23"/>
    <col min="13825" max="13825" width="4.140625" style="23" customWidth="1"/>
    <col min="13826" max="13826" width="4.42578125" style="23" customWidth="1"/>
    <col min="13827" max="13827" width="3.140625" style="23" customWidth="1"/>
    <col min="13828" max="13828" width="7" style="23" customWidth="1"/>
    <col min="13829" max="13829" width="1.85546875" style="23" customWidth="1"/>
    <col min="13830" max="13830" width="6.85546875" style="23" customWidth="1"/>
    <col min="13831" max="13831" width="7" style="23" customWidth="1"/>
    <col min="13832" max="13832" width="1.85546875" style="23" customWidth="1"/>
    <col min="13833" max="13833" width="6.85546875" style="23" customWidth="1"/>
    <col min="13834" max="13834" width="6.7109375" style="23" customWidth="1"/>
    <col min="13835" max="13835" width="2.140625" style="23" customWidth="1"/>
    <col min="13836" max="13836" width="7" style="23" customWidth="1"/>
    <col min="13837" max="13837" width="1.85546875" style="23" customWidth="1"/>
    <col min="13838" max="13838" width="6.85546875" style="23" customWidth="1"/>
    <col min="13839" max="13839" width="7" style="23" customWidth="1"/>
    <col min="13840" max="13840" width="1.85546875" style="23" customWidth="1"/>
    <col min="13841" max="13841" width="6.85546875" style="23" customWidth="1"/>
    <col min="13842" max="13842" width="6.7109375" style="23" customWidth="1"/>
    <col min="13843" max="13843" width="2.140625" style="23" customWidth="1"/>
    <col min="13844" max="14080" width="9.7109375" style="23"/>
    <col min="14081" max="14081" width="4.140625" style="23" customWidth="1"/>
    <col min="14082" max="14082" width="4.42578125" style="23" customWidth="1"/>
    <col min="14083" max="14083" width="3.140625" style="23" customWidth="1"/>
    <col min="14084" max="14084" width="7" style="23" customWidth="1"/>
    <col min="14085" max="14085" width="1.85546875" style="23" customWidth="1"/>
    <col min="14086" max="14086" width="6.85546875" style="23" customWidth="1"/>
    <col min="14087" max="14087" width="7" style="23" customWidth="1"/>
    <col min="14088" max="14088" width="1.85546875" style="23" customWidth="1"/>
    <col min="14089" max="14089" width="6.85546875" style="23" customWidth="1"/>
    <col min="14090" max="14090" width="6.7109375" style="23" customWidth="1"/>
    <col min="14091" max="14091" width="2.140625" style="23" customWidth="1"/>
    <col min="14092" max="14092" width="7" style="23" customWidth="1"/>
    <col min="14093" max="14093" width="1.85546875" style="23" customWidth="1"/>
    <col min="14094" max="14094" width="6.85546875" style="23" customWidth="1"/>
    <col min="14095" max="14095" width="7" style="23" customWidth="1"/>
    <col min="14096" max="14096" width="1.85546875" style="23" customWidth="1"/>
    <col min="14097" max="14097" width="6.85546875" style="23" customWidth="1"/>
    <col min="14098" max="14098" width="6.7109375" style="23" customWidth="1"/>
    <col min="14099" max="14099" width="2.140625" style="23" customWidth="1"/>
    <col min="14100" max="14336" width="9.7109375" style="23"/>
    <col min="14337" max="14337" width="4.140625" style="23" customWidth="1"/>
    <col min="14338" max="14338" width="4.42578125" style="23" customWidth="1"/>
    <col min="14339" max="14339" width="3.140625" style="23" customWidth="1"/>
    <col min="14340" max="14340" width="7" style="23" customWidth="1"/>
    <col min="14341" max="14341" width="1.85546875" style="23" customWidth="1"/>
    <col min="14342" max="14342" width="6.85546875" style="23" customWidth="1"/>
    <col min="14343" max="14343" width="7" style="23" customWidth="1"/>
    <col min="14344" max="14344" width="1.85546875" style="23" customWidth="1"/>
    <col min="14345" max="14345" width="6.85546875" style="23" customWidth="1"/>
    <col min="14346" max="14346" width="6.7109375" style="23" customWidth="1"/>
    <col min="14347" max="14347" width="2.140625" style="23" customWidth="1"/>
    <col min="14348" max="14348" width="7" style="23" customWidth="1"/>
    <col min="14349" max="14349" width="1.85546875" style="23" customWidth="1"/>
    <col min="14350" max="14350" width="6.85546875" style="23" customWidth="1"/>
    <col min="14351" max="14351" width="7" style="23" customWidth="1"/>
    <col min="14352" max="14352" width="1.85546875" style="23" customWidth="1"/>
    <col min="14353" max="14353" width="6.85546875" style="23" customWidth="1"/>
    <col min="14354" max="14354" width="6.7109375" style="23" customWidth="1"/>
    <col min="14355" max="14355" width="2.140625" style="23" customWidth="1"/>
    <col min="14356" max="14592" width="9.7109375" style="23"/>
    <col min="14593" max="14593" width="4.140625" style="23" customWidth="1"/>
    <col min="14594" max="14594" width="4.42578125" style="23" customWidth="1"/>
    <col min="14595" max="14595" width="3.140625" style="23" customWidth="1"/>
    <col min="14596" max="14596" width="7" style="23" customWidth="1"/>
    <col min="14597" max="14597" width="1.85546875" style="23" customWidth="1"/>
    <col min="14598" max="14598" width="6.85546875" style="23" customWidth="1"/>
    <col min="14599" max="14599" width="7" style="23" customWidth="1"/>
    <col min="14600" max="14600" width="1.85546875" style="23" customWidth="1"/>
    <col min="14601" max="14601" width="6.85546875" style="23" customWidth="1"/>
    <col min="14602" max="14602" width="6.7109375" style="23" customWidth="1"/>
    <col min="14603" max="14603" width="2.140625" style="23" customWidth="1"/>
    <col min="14604" max="14604" width="7" style="23" customWidth="1"/>
    <col min="14605" max="14605" width="1.85546875" style="23" customWidth="1"/>
    <col min="14606" max="14606" width="6.85546875" style="23" customWidth="1"/>
    <col min="14607" max="14607" width="7" style="23" customWidth="1"/>
    <col min="14608" max="14608" width="1.85546875" style="23" customWidth="1"/>
    <col min="14609" max="14609" width="6.85546875" style="23" customWidth="1"/>
    <col min="14610" max="14610" width="6.7109375" style="23" customWidth="1"/>
    <col min="14611" max="14611" width="2.140625" style="23" customWidth="1"/>
    <col min="14612" max="14848" width="9.7109375" style="23"/>
    <col min="14849" max="14849" width="4.140625" style="23" customWidth="1"/>
    <col min="14850" max="14850" width="4.42578125" style="23" customWidth="1"/>
    <col min="14851" max="14851" width="3.140625" style="23" customWidth="1"/>
    <col min="14852" max="14852" width="7" style="23" customWidth="1"/>
    <col min="14853" max="14853" width="1.85546875" style="23" customWidth="1"/>
    <col min="14854" max="14854" width="6.85546875" style="23" customWidth="1"/>
    <col min="14855" max="14855" width="7" style="23" customWidth="1"/>
    <col min="14856" max="14856" width="1.85546875" style="23" customWidth="1"/>
    <col min="14857" max="14857" width="6.85546875" style="23" customWidth="1"/>
    <col min="14858" max="14858" width="6.7109375" style="23" customWidth="1"/>
    <col min="14859" max="14859" width="2.140625" style="23" customWidth="1"/>
    <col min="14860" max="14860" width="7" style="23" customWidth="1"/>
    <col min="14861" max="14861" width="1.85546875" style="23" customWidth="1"/>
    <col min="14862" max="14862" width="6.85546875" style="23" customWidth="1"/>
    <col min="14863" max="14863" width="7" style="23" customWidth="1"/>
    <col min="14864" max="14864" width="1.85546875" style="23" customWidth="1"/>
    <col min="14865" max="14865" width="6.85546875" style="23" customWidth="1"/>
    <col min="14866" max="14866" width="6.7109375" style="23" customWidth="1"/>
    <col min="14867" max="14867" width="2.140625" style="23" customWidth="1"/>
    <col min="14868" max="15104" width="9.7109375" style="23"/>
    <col min="15105" max="15105" width="4.140625" style="23" customWidth="1"/>
    <col min="15106" max="15106" width="4.42578125" style="23" customWidth="1"/>
    <col min="15107" max="15107" width="3.140625" style="23" customWidth="1"/>
    <col min="15108" max="15108" width="7" style="23" customWidth="1"/>
    <col min="15109" max="15109" width="1.85546875" style="23" customWidth="1"/>
    <col min="15110" max="15110" width="6.85546875" style="23" customWidth="1"/>
    <col min="15111" max="15111" width="7" style="23" customWidth="1"/>
    <col min="15112" max="15112" width="1.85546875" style="23" customWidth="1"/>
    <col min="15113" max="15113" width="6.85546875" style="23" customWidth="1"/>
    <col min="15114" max="15114" width="6.7109375" style="23" customWidth="1"/>
    <col min="15115" max="15115" width="2.140625" style="23" customWidth="1"/>
    <col min="15116" max="15116" width="7" style="23" customWidth="1"/>
    <col min="15117" max="15117" width="1.85546875" style="23" customWidth="1"/>
    <col min="15118" max="15118" width="6.85546875" style="23" customWidth="1"/>
    <col min="15119" max="15119" width="7" style="23" customWidth="1"/>
    <col min="15120" max="15120" width="1.85546875" style="23" customWidth="1"/>
    <col min="15121" max="15121" width="6.85546875" style="23" customWidth="1"/>
    <col min="15122" max="15122" width="6.7109375" style="23" customWidth="1"/>
    <col min="15123" max="15123" width="2.140625" style="23" customWidth="1"/>
    <col min="15124" max="15360" width="9.7109375" style="23"/>
    <col min="15361" max="15361" width="4.140625" style="23" customWidth="1"/>
    <col min="15362" max="15362" width="4.42578125" style="23" customWidth="1"/>
    <col min="15363" max="15363" width="3.140625" style="23" customWidth="1"/>
    <col min="15364" max="15364" width="7" style="23" customWidth="1"/>
    <col min="15365" max="15365" width="1.85546875" style="23" customWidth="1"/>
    <col min="15366" max="15366" width="6.85546875" style="23" customWidth="1"/>
    <col min="15367" max="15367" width="7" style="23" customWidth="1"/>
    <col min="15368" max="15368" width="1.85546875" style="23" customWidth="1"/>
    <col min="15369" max="15369" width="6.85546875" style="23" customWidth="1"/>
    <col min="15370" max="15370" width="6.7109375" style="23" customWidth="1"/>
    <col min="15371" max="15371" width="2.140625" style="23" customWidth="1"/>
    <col min="15372" max="15372" width="7" style="23" customWidth="1"/>
    <col min="15373" max="15373" width="1.85546875" style="23" customWidth="1"/>
    <col min="15374" max="15374" width="6.85546875" style="23" customWidth="1"/>
    <col min="15375" max="15375" width="7" style="23" customWidth="1"/>
    <col min="15376" max="15376" width="1.85546875" style="23" customWidth="1"/>
    <col min="15377" max="15377" width="6.85546875" style="23" customWidth="1"/>
    <col min="15378" max="15378" width="6.7109375" style="23" customWidth="1"/>
    <col min="15379" max="15379" width="2.140625" style="23" customWidth="1"/>
    <col min="15380" max="15616" width="9.7109375" style="23"/>
    <col min="15617" max="15617" width="4.140625" style="23" customWidth="1"/>
    <col min="15618" max="15618" width="4.42578125" style="23" customWidth="1"/>
    <col min="15619" max="15619" width="3.140625" style="23" customWidth="1"/>
    <col min="15620" max="15620" width="7" style="23" customWidth="1"/>
    <col min="15621" max="15621" width="1.85546875" style="23" customWidth="1"/>
    <col min="15622" max="15622" width="6.85546875" style="23" customWidth="1"/>
    <col min="15623" max="15623" width="7" style="23" customWidth="1"/>
    <col min="15624" max="15624" width="1.85546875" style="23" customWidth="1"/>
    <col min="15625" max="15625" width="6.85546875" style="23" customWidth="1"/>
    <col min="15626" max="15626" width="6.7109375" style="23" customWidth="1"/>
    <col min="15627" max="15627" width="2.140625" style="23" customWidth="1"/>
    <col min="15628" max="15628" width="7" style="23" customWidth="1"/>
    <col min="15629" max="15629" width="1.85546875" style="23" customWidth="1"/>
    <col min="15630" max="15630" width="6.85546875" style="23" customWidth="1"/>
    <col min="15631" max="15631" width="7" style="23" customWidth="1"/>
    <col min="15632" max="15632" width="1.85546875" style="23" customWidth="1"/>
    <col min="15633" max="15633" width="6.85546875" style="23" customWidth="1"/>
    <col min="15634" max="15634" width="6.7109375" style="23" customWidth="1"/>
    <col min="15635" max="15635" width="2.140625" style="23" customWidth="1"/>
    <col min="15636" max="15872" width="9.7109375" style="23"/>
    <col min="15873" max="15873" width="4.140625" style="23" customWidth="1"/>
    <col min="15874" max="15874" width="4.42578125" style="23" customWidth="1"/>
    <col min="15875" max="15875" width="3.140625" style="23" customWidth="1"/>
    <col min="15876" max="15876" width="7" style="23" customWidth="1"/>
    <col min="15877" max="15877" width="1.85546875" style="23" customWidth="1"/>
    <col min="15878" max="15878" width="6.85546875" style="23" customWidth="1"/>
    <col min="15879" max="15879" width="7" style="23" customWidth="1"/>
    <col min="15880" max="15880" width="1.85546875" style="23" customWidth="1"/>
    <col min="15881" max="15881" width="6.85546875" style="23" customWidth="1"/>
    <col min="15882" max="15882" width="6.7109375" style="23" customWidth="1"/>
    <col min="15883" max="15883" width="2.140625" style="23" customWidth="1"/>
    <col min="15884" max="15884" width="7" style="23" customWidth="1"/>
    <col min="15885" max="15885" width="1.85546875" style="23" customWidth="1"/>
    <col min="15886" max="15886" width="6.85546875" style="23" customWidth="1"/>
    <col min="15887" max="15887" width="7" style="23" customWidth="1"/>
    <col min="15888" max="15888" width="1.85546875" style="23" customWidth="1"/>
    <col min="15889" max="15889" width="6.85546875" style="23" customWidth="1"/>
    <col min="15890" max="15890" width="6.7109375" style="23" customWidth="1"/>
    <col min="15891" max="15891" width="2.140625" style="23" customWidth="1"/>
    <col min="15892" max="16128" width="9.7109375" style="23"/>
    <col min="16129" max="16129" width="4.140625" style="23" customWidth="1"/>
    <col min="16130" max="16130" width="4.42578125" style="23" customWidth="1"/>
    <col min="16131" max="16131" width="3.140625" style="23" customWidth="1"/>
    <col min="16132" max="16132" width="7" style="23" customWidth="1"/>
    <col min="16133" max="16133" width="1.85546875" style="23" customWidth="1"/>
    <col min="16134" max="16134" width="6.85546875" style="23" customWidth="1"/>
    <col min="16135" max="16135" width="7" style="23" customWidth="1"/>
    <col min="16136" max="16136" width="1.85546875" style="23" customWidth="1"/>
    <col min="16137" max="16137" width="6.85546875" style="23" customWidth="1"/>
    <col min="16138" max="16138" width="6.7109375" style="23" customWidth="1"/>
    <col min="16139" max="16139" width="2.140625" style="23" customWidth="1"/>
    <col min="16140" max="16140" width="7" style="23" customWidth="1"/>
    <col min="16141" max="16141" width="1.85546875" style="23" customWidth="1"/>
    <col min="16142" max="16142" width="6.85546875" style="23" customWidth="1"/>
    <col min="16143" max="16143" width="7" style="23" customWidth="1"/>
    <col min="16144" max="16144" width="1.85546875" style="23" customWidth="1"/>
    <col min="16145" max="16145" width="6.85546875" style="23" customWidth="1"/>
    <col min="16146" max="16146" width="6.7109375" style="23" customWidth="1"/>
    <col min="16147" max="16147" width="2.140625" style="23" customWidth="1"/>
    <col min="16148" max="16384" width="9.7109375" style="23"/>
  </cols>
  <sheetData>
    <row r="1" spans="1:19" s="310" customFormat="1" ht="12.75" x14ac:dyDescent="0.2">
      <c r="A1" s="496" t="s">
        <v>375</v>
      </c>
      <c r="B1" s="496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376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97"/>
      <c r="B6" s="497"/>
      <c r="C6" s="498"/>
      <c r="D6" s="492" t="s">
        <v>189</v>
      </c>
      <c r="E6" s="486"/>
      <c r="F6" s="486"/>
      <c r="G6" s="486"/>
      <c r="H6" s="486"/>
      <c r="I6" s="486"/>
      <c r="J6" s="486"/>
      <c r="K6" s="493"/>
      <c r="L6" s="511" t="s">
        <v>192</v>
      </c>
      <c r="M6" s="512"/>
      <c r="N6" s="512"/>
      <c r="O6" s="512"/>
      <c r="P6" s="512"/>
      <c r="Q6" s="512"/>
      <c r="R6" s="513"/>
      <c r="S6" s="513"/>
    </row>
    <row r="7" spans="1:19" ht="12" customHeight="1" x14ac:dyDescent="0.2">
      <c r="A7" s="499"/>
      <c r="B7" s="499"/>
      <c r="C7" s="500"/>
      <c r="D7" s="502" t="s">
        <v>116</v>
      </c>
      <c r="E7" s="503"/>
      <c r="F7" s="508" t="s">
        <v>377</v>
      </c>
      <c r="G7" s="502" t="s">
        <v>104</v>
      </c>
      <c r="H7" s="503"/>
      <c r="I7" s="508" t="s">
        <v>377</v>
      </c>
      <c r="J7" s="502" t="s">
        <v>143</v>
      </c>
      <c r="K7" s="503"/>
      <c r="L7" s="502" t="s">
        <v>116</v>
      </c>
      <c r="M7" s="503"/>
      <c r="N7" s="508" t="s">
        <v>377</v>
      </c>
      <c r="O7" s="502" t="s">
        <v>190</v>
      </c>
      <c r="P7" s="503"/>
      <c r="Q7" s="508" t="s">
        <v>377</v>
      </c>
      <c r="R7" s="514" t="s">
        <v>191</v>
      </c>
      <c r="S7" s="514"/>
    </row>
    <row r="8" spans="1:19" ht="12" customHeight="1" x14ac:dyDescent="0.2">
      <c r="A8" s="499"/>
      <c r="B8" s="499"/>
      <c r="C8" s="500"/>
      <c r="D8" s="504"/>
      <c r="E8" s="505"/>
      <c r="F8" s="509"/>
      <c r="G8" s="504"/>
      <c r="H8" s="505"/>
      <c r="I8" s="509"/>
      <c r="J8" s="504"/>
      <c r="K8" s="505"/>
      <c r="L8" s="504"/>
      <c r="M8" s="505"/>
      <c r="N8" s="509"/>
      <c r="O8" s="504"/>
      <c r="P8" s="505"/>
      <c r="Q8" s="509"/>
      <c r="R8" s="515"/>
      <c r="S8" s="515"/>
    </row>
    <row r="9" spans="1:19" ht="12" customHeight="1" x14ac:dyDescent="0.2">
      <c r="A9" s="499"/>
      <c r="B9" s="499"/>
      <c r="C9" s="500"/>
      <c r="D9" s="504"/>
      <c r="E9" s="505"/>
      <c r="F9" s="509"/>
      <c r="G9" s="504"/>
      <c r="H9" s="505"/>
      <c r="I9" s="509"/>
      <c r="J9" s="504"/>
      <c r="K9" s="505"/>
      <c r="L9" s="504"/>
      <c r="M9" s="505"/>
      <c r="N9" s="509"/>
      <c r="O9" s="504"/>
      <c r="P9" s="505"/>
      <c r="Q9" s="509"/>
      <c r="R9" s="515"/>
      <c r="S9" s="515"/>
    </row>
    <row r="10" spans="1:19" ht="12" customHeight="1" x14ac:dyDescent="0.2">
      <c r="A10" s="499"/>
      <c r="B10" s="499"/>
      <c r="C10" s="500"/>
      <c r="D10" s="504"/>
      <c r="E10" s="505"/>
      <c r="F10" s="509"/>
      <c r="G10" s="504"/>
      <c r="H10" s="505"/>
      <c r="I10" s="509"/>
      <c r="J10" s="504"/>
      <c r="K10" s="505"/>
      <c r="L10" s="504"/>
      <c r="M10" s="505"/>
      <c r="N10" s="509"/>
      <c r="O10" s="504"/>
      <c r="P10" s="505"/>
      <c r="Q10" s="509"/>
      <c r="R10" s="515"/>
      <c r="S10" s="515"/>
    </row>
    <row r="11" spans="1:19" ht="12" customHeight="1" x14ac:dyDescent="0.2">
      <c r="A11" s="501"/>
      <c r="B11" s="501"/>
      <c r="C11" s="495"/>
      <c r="D11" s="506"/>
      <c r="E11" s="507"/>
      <c r="F11" s="510"/>
      <c r="G11" s="506"/>
      <c r="H11" s="507"/>
      <c r="I11" s="510"/>
      <c r="J11" s="506"/>
      <c r="K11" s="507"/>
      <c r="L11" s="504"/>
      <c r="M11" s="505"/>
      <c r="N11" s="509"/>
      <c r="O11" s="506"/>
      <c r="P11" s="507"/>
      <c r="Q11" s="510"/>
      <c r="R11" s="516"/>
      <c r="S11" s="516"/>
    </row>
    <row r="12" spans="1:19" ht="11.25" customHeight="1" x14ac:dyDescent="0.2">
      <c r="A12" s="312" t="s">
        <v>197</v>
      </c>
      <c r="B12" s="313"/>
      <c r="C12" s="313"/>
      <c r="D12" s="487" t="s">
        <v>378</v>
      </c>
      <c r="E12" s="674"/>
      <c r="F12" s="675"/>
      <c r="G12" s="487" t="s">
        <v>379</v>
      </c>
      <c r="H12" s="674"/>
      <c r="I12" s="675"/>
      <c r="J12" s="371" t="s">
        <v>0</v>
      </c>
      <c r="K12" s="372"/>
      <c r="L12" s="487" t="s">
        <v>380</v>
      </c>
      <c r="M12" s="490"/>
      <c r="N12" s="491"/>
      <c r="O12" s="487" t="s">
        <v>381</v>
      </c>
      <c r="P12" s="490"/>
      <c r="Q12" s="491"/>
      <c r="R12" s="487"/>
      <c r="S12" s="490"/>
    </row>
    <row r="13" spans="1:19" ht="12" customHeight="1" x14ac:dyDescent="0.2">
      <c r="A13" s="374"/>
      <c r="B13" s="374"/>
      <c r="C13" s="374"/>
      <c r="D13" s="492" t="s">
        <v>7</v>
      </c>
      <c r="E13" s="493"/>
      <c r="F13" s="375" t="s">
        <v>8</v>
      </c>
      <c r="G13" s="492" t="s">
        <v>7</v>
      </c>
      <c r="H13" s="493"/>
      <c r="I13" s="375" t="s">
        <v>8</v>
      </c>
      <c r="J13" s="492" t="s">
        <v>7</v>
      </c>
      <c r="K13" s="493"/>
      <c r="L13" s="494" t="s">
        <v>7</v>
      </c>
      <c r="M13" s="495"/>
      <c r="N13" s="376" t="s">
        <v>8</v>
      </c>
      <c r="O13" s="492" t="s">
        <v>7</v>
      </c>
      <c r="P13" s="493"/>
      <c r="Q13" s="375" t="s">
        <v>8</v>
      </c>
      <c r="R13" s="486" t="s">
        <v>7</v>
      </c>
      <c r="S13" s="486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14" t="s">
        <v>11</v>
      </c>
      <c r="C15" s="228"/>
      <c r="D15" s="360"/>
      <c r="F15" s="377"/>
      <c r="G15" s="360"/>
      <c r="H15" s="24"/>
      <c r="I15" s="377"/>
      <c r="J15" s="360"/>
      <c r="L15" s="360"/>
      <c r="M15" s="24"/>
      <c r="N15" s="377"/>
      <c r="O15" s="360"/>
      <c r="Q15" s="377"/>
      <c r="R15" s="360"/>
    </row>
    <row r="16" spans="1:19" ht="12" hidden="1" customHeight="1" x14ac:dyDescent="0.2">
      <c r="A16" s="214"/>
      <c r="C16" s="214"/>
      <c r="E16" s="214"/>
      <c r="G16" s="214"/>
      <c r="I16" s="214"/>
      <c r="K16" s="214"/>
      <c r="M16" s="214"/>
      <c r="O16" s="214"/>
      <c r="Q16" s="214"/>
    </row>
    <row r="17" spans="1:18" ht="12" customHeight="1" x14ac:dyDescent="0.2">
      <c r="A17" s="197" t="s">
        <v>493</v>
      </c>
      <c r="B17" s="197" t="s">
        <v>505</v>
      </c>
      <c r="C17" s="228"/>
      <c r="D17" s="253">
        <v>11155.38891</v>
      </c>
      <c r="F17" s="237">
        <v>2.1</v>
      </c>
      <c r="G17" s="253">
        <v>11126.69649</v>
      </c>
      <c r="H17" s="378"/>
      <c r="I17" s="237">
        <v>6.4</v>
      </c>
      <c r="J17" s="253">
        <v>28.692419999999402</v>
      </c>
      <c r="L17" s="253">
        <v>11153.306060000001</v>
      </c>
      <c r="N17" s="237">
        <v>1.4</v>
      </c>
      <c r="O17" s="253">
        <v>10889.085160000001</v>
      </c>
      <c r="P17" s="378"/>
      <c r="Q17" s="237">
        <v>2.7</v>
      </c>
      <c r="R17" s="253">
        <v>264.22089999999997</v>
      </c>
    </row>
    <row r="18" spans="1:18" ht="12" customHeight="1" x14ac:dyDescent="0.2">
      <c r="A18" s="197"/>
      <c r="B18" s="197"/>
      <c r="C18" s="228"/>
      <c r="D18" s="253"/>
      <c r="F18" s="237"/>
      <c r="G18" s="253"/>
      <c r="H18" s="378"/>
      <c r="I18" s="237"/>
      <c r="J18" s="253"/>
      <c r="L18" s="253"/>
      <c r="N18" s="237"/>
      <c r="O18" s="253"/>
      <c r="P18" s="378"/>
      <c r="Q18" s="237"/>
      <c r="R18" s="253"/>
    </row>
    <row r="19" spans="1:18" ht="12" customHeight="1" x14ac:dyDescent="0.2">
      <c r="A19" s="197" t="s">
        <v>494</v>
      </c>
      <c r="B19" s="197" t="s">
        <v>508</v>
      </c>
      <c r="C19" s="228"/>
      <c r="D19" s="253">
        <v>11619.96344</v>
      </c>
      <c r="F19" s="237">
        <v>4.2</v>
      </c>
      <c r="G19" s="253">
        <v>11842.01237</v>
      </c>
      <c r="H19" s="378"/>
      <c r="I19" s="237">
        <v>6.4</v>
      </c>
      <c r="J19" s="253">
        <v>-222.04892999999899</v>
      </c>
      <c r="L19" s="253">
        <v>11711.389639999999</v>
      </c>
      <c r="N19" s="237">
        <v>5</v>
      </c>
      <c r="O19" s="253">
        <v>11343.33287</v>
      </c>
      <c r="P19" s="378"/>
      <c r="Q19" s="237">
        <v>4.2</v>
      </c>
      <c r="R19" s="253">
        <v>368.05677000000298</v>
      </c>
    </row>
    <row r="20" spans="1:18" ht="12" customHeight="1" x14ac:dyDescent="0.2">
      <c r="A20" s="197"/>
      <c r="B20" s="197" t="s">
        <v>511</v>
      </c>
      <c r="C20" s="228"/>
      <c r="D20" s="253">
        <v>12259.707200000001</v>
      </c>
      <c r="F20" s="237">
        <v>5.5</v>
      </c>
      <c r="G20" s="253">
        <v>11701.19816</v>
      </c>
      <c r="H20" s="378"/>
      <c r="I20" s="237">
        <v>-1.2</v>
      </c>
      <c r="J20" s="253">
        <v>558.509039999999</v>
      </c>
      <c r="L20" s="253">
        <v>12029.05819</v>
      </c>
      <c r="N20" s="237">
        <v>2.7</v>
      </c>
      <c r="O20" s="253">
        <v>11479.49193</v>
      </c>
      <c r="P20" s="378"/>
      <c r="Q20" s="237">
        <v>1.2</v>
      </c>
      <c r="R20" s="253">
        <v>549.56626000000006</v>
      </c>
    </row>
    <row r="21" spans="1:18" ht="12" customHeight="1" x14ac:dyDescent="0.2">
      <c r="A21" s="197"/>
      <c r="B21" s="197" t="s">
        <v>514</v>
      </c>
      <c r="C21" s="228"/>
      <c r="D21" s="253">
        <v>11772.910260000001</v>
      </c>
      <c r="F21" s="237">
        <v>-4</v>
      </c>
      <c r="G21" s="253">
        <v>11450.106019999999</v>
      </c>
      <c r="H21" s="378"/>
      <c r="I21" s="237">
        <v>-2.1</v>
      </c>
      <c r="J21" s="253">
        <v>322.80424000000102</v>
      </c>
      <c r="L21" s="253">
        <v>12025.591200000001</v>
      </c>
      <c r="N21" s="237">
        <v>0</v>
      </c>
      <c r="O21" s="253">
        <v>11496.35786</v>
      </c>
      <c r="P21" s="378"/>
      <c r="Q21" s="237">
        <v>0.1</v>
      </c>
      <c r="R21" s="253">
        <v>529.23333999999898</v>
      </c>
    </row>
    <row r="22" spans="1:18" ht="12" customHeight="1" x14ac:dyDescent="0.2">
      <c r="A22" s="197"/>
      <c r="B22" s="197" t="s">
        <v>505</v>
      </c>
      <c r="C22" s="228"/>
      <c r="D22" s="253">
        <v>11999.0825</v>
      </c>
      <c r="F22" s="237">
        <v>1.9</v>
      </c>
      <c r="G22" s="253">
        <v>11908.008239999999</v>
      </c>
      <c r="H22" s="378"/>
      <c r="I22" s="237">
        <v>4</v>
      </c>
      <c r="J22" s="253">
        <v>91.074259999999398</v>
      </c>
      <c r="L22" s="253">
        <v>11745.65806</v>
      </c>
      <c r="N22" s="237">
        <v>-2.2999999999999998</v>
      </c>
      <c r="O22" s="253">
        <v>11687.54228</v>
      </c>
      <c r="P22" s="378"/>
      <c r="Q22" s="237">
        <v>1.7</v>
      </c>
      <c r="R22" s="253">
        <v>58.1157800000001</v>
      </c>
    </row>
    <row r="23" spans="1:18" ht="12" customHeight="1" x14ac:dyDescent="0.2">
      <c r="A23" s="197"/>
      <c r="B23" s="197"/>
      <c r="C23" s="228"/>
      <c r="D23" s="253"/>
      <c r="F23" s="237"/>
      <c r="G23" s="253"/>
      <c r="H23" s="378"/>
      <c r="I23" s="237"/>
      <c r="J23" s="253"/>
      <c r="L23" s="253"/>
      <c r="N23" s="237"/>
      <c r="O23" s="253"/>
      <c r="P23" s="378"/>
      <c r="Q23" s="237"/>
      <c r="R23" s="253"/>
    </row>
    <row r="24" spans="1:18" ht="12" customHeight="1" x14ac:dyDescent="0.2">
      <c r="A24" s="197" t="s">
        <v>495</v>
      </c>
      <c r="B24" s="197" t="s">
        <v>508</v>
      </c>
      <c r="C24" s="228"/>
      <c r="D24" s="253">
        <v>11336.460069999999</v>
      </c>
      <c r="F24" s="237">
        <v>-5.5</v>
      </c>
      <c r="G24" s="253">
        <v>12166.397070000001</v>
      </c>
      <c r="H24" s="378"/>
      <c r="I24" s="237">
        <v>2.2000000000000002</v>
      </c>
      <c r="J24" s="253">
        <v>-829.93700000000001</v>
      </c>
      <c r="L24" s="253">
        <v>11549.363810000001</v>
      </c>
      <c r="N24" s="237">
        <v>-1.7</v>
      </c>
      <c r="O24" s="253">
        <v>11940.70961</v>
      </c>
      <c r="P24" s="378"/>
      <c r="Q24" s="237">
        <v>2.2000000000000002</v>
      </c>
      <c r="R24" s="253">
        <v>-391.34579999999897</v>
      </c>
    </row>
    <row r="25" spans="1:18" ht="12" customHeight="1" x14ac:dyDescent="0.2">
      <c r="A25" s="197"/>
      <c r="B25" s="197" t="s">
        <v>511</v>
      </c>
      <c r="C25" s="228"/>
      <c r="D25" s="253">
        <v>11634.67859</v>
      </c>
      <c r="F25" s="237">
        <v>2.6</v>
      </c>
      <c r="G25" s="253">
        <v>11969.12558</v>
      </c>
      <c r="H25" s="378"/>
      <c r="I25" s="237">
        <v>-1.6</v>
      </c>
      <c r="J25" s="253">
        <v>-334.44699000000003</v>
      </c>
      <c r="L25" s="253">
        <v>11609.69594</v>
      </c>
      <c r="N25" s="237">
        <v>0.5</v>
      </c>
      <c r="O25" s="253">
        <v>11912.947389999999</v>
      </c>
      <c r="P25" s="378"/>
      <c r="Q25" s="237">
        <v>-0.2</v>
      </c>
      <c r="R25" s="253">
        <v>-303.25145000000202</v>
      </c>
    </row>
    <row r="26" spans="1:18" ht="12" customHeight="1" x14ac:dyDescent="0.2">
      <c r="A26" s="197"/>
      <c r="B26" s="197" t="s">
        <v>514</v>
      </c>
      <c r="C26" s="228"/>
      <c r="D26" s="253">
        <v>11843.827520000001</v>
      </c>
      <c r="F26" s="237">
        <v>1.8</v>
      </c>
      <c r="G26" s="253">
        <v>11609.15019</v>
      </c>
      <c r="H26" s="378"/>
      <c r="I26" s="237">
        <v>-3</v>
      </c>
      <c r="J26" s="253">
        <v>234.67732999999899</v>
      </c>
      <c r="L26" s="253">
        <v>11679.249309999999</v>
      </c>
      <c r="N26" s="237">
        <v>0.6</v>
      </c>
      <c r="O26" s="253">
        <v>11661.80925</v>
      </c>
      <c r="P26" s="378"/>
      <c r="Q26" s="237">
        <v>-2.1</v>
      </c>
      <c r="R26" s="253">
        <v>17.440060000000798</v>
      </c>
    </row>
    <row r="27" spans="1:18" ht="12" customHeight="1" x14ac:dyDescent="0.2">
      <c r="A27" s="197"/>
      <c r="B27" s="197" t="s">
        <v>505</v>
      </c>
      <c r="C27" s="228"/>
      <c r="D27" s="253">
        <v>11254.236279999999</v>
      </c>
      <c r="F27" s="237">
        <v>-5</v>
      </c>
      <c r="G27" s="253">
        <v>11514.950510000001</v>
      </c>
      <c r="H27" s="378"/>
      <c r="I27" s="237">
        <v>-0.8</v>
      </c>
      <c r="J27" s="253">
        <v>-260.71423000000101</v>
      </c>
      <c r="L27" s="253">
        <v>11437.192290000001</v>
      </c>
      <c r="N27" s="237">
        <v>-2.1</v>
      </c>
      <c r="O27" s="253">
        <v>11515.521849999999</v>
      </c>
      <c r="P27" s="378"/>
      <c r="Q27" s="237">
        <v>-1.3</v>
      </c>
      <c r="R27" s="253">
        <v>-78.3295600000001</v>
      </c>
    </row>
    <row r="28" spans="1:18" ht="12" customHeight="1" x14ac:dyDescent="0.2">
      <c r="A28" s="197"/>
      <c r="B28" s="197"/>
      <c r="C28" s="228"/>
      <c r="D28" s="253"/>
      <c r="F28" s="237"/>
      <c r="G28" s="253"/>
      <c r="H28" s="378"/>
      <c r="I28" s="237"/>
      <c r="J28" s="253"/>
      <c r="L28" s="253"/>
      <c r="N28" s="237"/>
      <c r="O28" s="253"/>
      <c r="P28" s="378"/>
      <c r="Q28" s="237"/>
      <c r="R28" s="253"/>
    </row>
    <row r="29" spans="1:18" ht="12" customHeight="1" x14ac:dyDescent="0.2">
      <c r="A29" s="197" t="s">
        <v>496</v>
      </c>
      <c r="B29" s="197" t="s">
        <v>508</v>
      </c>
      <c r="C29" s="228"/>
      <c r="D29" s="253">
        <v>11397.63277</v>
      </c>
      <c r="F29" s="237">
        <v>1.3</v>
      </c>
      <c r="G29" s="253">
        <v>11611.34662</v>
      </c>
      <c r="H29" s="378"/>
      <c r="I29" s="237">
        <v>0.8</v>
      </c>
      <c r="J29" s="253">
        <v>-213.71384999999799</v>
      </c>
      <c r="L29" s="253">
        <v>11243.934240000001</v>
      </c>
      <c r="N29" s="237">
        <v>-1.7</v>
      </c>
      <c r="O29" s="253">
        <v>11586.08503</v>
      </c>
      <c r="P29" s="378"/>
      <c r="Q29" s="237">
        <v>0.6</v>
      </c>
      <c r="R29" s="253">
        <v>-342.15078999999997</v>
      </c>
    </row>
    <row r="30" spans="1:18" ht="12" customHeight="1" x14ac:dyDescent="0.2">
      <c r="A30" s="197"/>
      <c r="B30" s="197" t="s">
        <v>511</v>
      </c>
      <c r="C30" s="228"/>
      <c r="D30" s="253">
        <v>11314.058300000001</v>
      </c>
      <c r="F30" s="237">
        <v>-0.7</v>
      </c>
      <c r="G30" s="253">
        <v>11815.377409999999</v>
      </c>
      <c r="H30" s="378"/>
      <c r="I30" s="237">
        <v>1.8</v>
      </c>
      <c r="J30" s="253">
        <v>-501.31911000000002</v>
      </c>
      <c r="L30" s="253">
        <v>11444.93887</v>
      </c>
      <c r="N30" s="237">
        <v>1.8</v>
      </c>
      <c r="O30" s="253">
        <v>11912.43196</v>
      </c>
      <c r="P30" s="378"/>
      <c r="Q30" s="237">
        <v>2.8</v>
      </c>
      <c r="R30" s="253">
        <v>-467.49309000000198</v>
      </c>
    </row>
    <row r="31" spans="1:18" ht="12" customHeight="1" x14ac:dyDescent="0.2">
      <c r="A31" s="197"/>
      <c r="B31" s="197" t="s">
        <v>514</v>
      </c>
      <c r="C31" s="228"/>
      <c r="D31" s="253">
        <v>12136.781870000001</v>
      </c>
      <c r="F31" s="237">
        <v>7.3</v>
      </c>
      <c r="G31" s="253">
        <v>12583.256950000001</v>
      </c>
      <c r="H31" s="378"/>
      <c r="I31" s="237">
        <v>6.5</v>
      </c>
      <c r="J31" s="253">
        <v>-446.47507999999999</v>
      </c>
      <c r="L31" s="253">
        <v>12178.62522</v>
      </c>
      <c r="N31" s="237">
        <v>6.4</v>
      </c>
      <c r="O31" s="253">
        <v>12246.134770000001</v>
      </c>
      <c r="P31" s="378"/>
      <c r="Q31" s="237">
        <v>2.8</v>
      </c>
      <c r="R31" s="253">
        <v>-67.509549999998896</v>
      </c>
    </row>
    <row r="32" spans="1:18" ht="12" customHeight="1" x14ac:dyDescent="0.2">
      <c r="A32" s="197"/>
      <c r="B32" s="197" t="s">
        <v>505</v>
      </c>
      <c r="C32" s="228"/>
      <c r="D32" s="253">
        <v>13216.60382</v>
      </c>
      <c r="F32" s="237">
        <v>8.9</v>
      </c>
      <c r="G32" s="253">
        <v>12268.86334</v>
      </c>
      <c r="H32" s="378"/>
      <c r="I32" s="237">
        <v>-2.5</v>
      </c>
      <c r="J32" s="253">
        <v>947.74048000000005</v>
      </c>
      <c r="L32" s="253">
        <v>13129.871569999999</v>
      </c>
      <c r="N32" s="237">
        <v>7.8</v>
      </c>
      <c r="O32" s="253">
        <v>12345.865760000001</v>
      </c>
      <c r="P32" s="378"/>
      <c r="Q32" s="237">
        <v>0.8</v>
      </c>
      <c r="R32" s="253">
        <v>784.00581000000102</v>
      </c>
    </row>
    <row r="33" spans="1:18" ht="12" customHeight="1" x14ac:dyDescent="0.2">
      <c r="A33" s="197"/>
      <c r="B33" s="197"/>
      <c r="C33" s="228"/>
      <c r="D33" s="253"/>
      <c r="F33" s="237"/>
      <c r="G33" s="253"/>
      <c r="H33" s="378"/>
      <c r="I33" s="237"/>
      <c r="J33" s="253"/>
      <c r="L33" s="253"/>
      <c r="N33" s="237"/>
      <c r="O33" s="253"/>
      <c r="P33" s="378"/>
      <c r="Q33" s="237"/>
      <c r="R33" s="253"/>
    </row>
    <row r="34" spans="1:18" ht="12" customHeight="1" x14ac:dyDescent="0.2">
      <c r="A34" s="197" t="s">
        <v>497</v>
      </c>
      <c r="B34" s="197" t="s">
        <v>508</v>
      </c>
      <c r="C34" s="228"/>
      <c r="D34" s="253">
        <v>13334.457990000001</v>
      </c>
      <c r="F34" s="237">
        <v>0.9</v>
      </c>
      <c r="G34" s="253">
        <v>12546.653840000001</v>
      </c>
      <c r="H34" s="378"/>
      <c r="I34" s="237">
        <v>2.2999999999999998</v>
      </c>
      <c r="J34" s="253">
        <v>787.80415000000198</v>
      </c>
      <c r="L34" s="253">
        <v>13228.03332</v>
      </c>
      <c r="N34" s="237">
        <v>0.7</v>
      </c>
      <c r="O34" s="253">
        <v>12329.67311</v>
      </c>
      <c r="P34" s="378"/>
      <c r="Q34" s="237">
        <v>-0.1</v>
      </c>
      <c r="R34" s="253">
        <v>898.36021000000096</v>
      </c>
    </row>
    <row r="35" spans="1:18" ht="12" customHeight="1" x14ac:dyDescent="0.2">
      <c r="A35" s="197"/>
      <c r="B35" s="197" t="s">
        <v>511</v>
      </c>
      <c r="C35" s="228"/>
      <c r="D35" s="253">
        <v>12452.48892</v>
      </c>
      <c r="F35" s="237">
        <v>-6.6</v>
      </c>
      <c r="G35" s="253">
        <v>12606.296759999999</v>
      </c>
      <c r="H35" s="378"/>
      <c r="I35" s="237">
        <v>0.5</v>
      </c>
      <c r="J35" s="253">
        <v>-153.807839999999</v>
      </c>
      <c r="L35" s="253">
        <v>12535.33476</v>
      </c>
      <c r="N35" s="237">
        <v>-5.2</v>
      </c>
      <c r="O35" s="253">
        <v>12338.236419999999</v>
      </c>
      <c r="P35" s="378"/>
      <c r="Q35" s="237">
        <v>0.1</v>
      </c>
      <c r="R35" s="253">
        <v>197.09834000000001</v>
      </c>
    </row>
    <row r="36" spans="1:18" ht="12" customHeight="1" x14ac:dyDescent="0.2">
      <c r="A36" s="197"/>
      <c r="B36" s="197" t="s">
        <v>514</v>
      </c>
      <c r="C36" s="228"/>
      <c r="D36" s="253">
        <v>11982.243839999999</v>
      </c>
      <c r="F36" s="237">
        <v>-3.8</v>
      </c>
      <c r="G36" s="253">
        <v>12953.63012</v>
      </c>
      <c r="H36" s="378"/>
      <c r="I36" s="237">
        <v>2.8</v>
      </c>
      <c r="J36" s="253">
        <v>-971.38628000000097</v>
      </c>
      <c r="L36" s="253">
        <v>12066.99494</v>
      </c>
      <c r="N36" s="237">
        <v>-3.7</v>
      </c>
      <c r="O36" s="253">
        <v>12426.402099999999</v>
      </c>
      <c r="P36" s="378"/>
      <c r="Q36" s="237">
        <v>0.7</v>
      </c>
      <c r="R36" s="253">
        <v>-359.407160000001</v>
      </c>
    </row>
    <row r="37" spans="1:18" ht="12" customHeight="1" x14ac:dyDescent="0.2">
      <c r="A37" s="197"/>
      <c r="B37" s="197" t="s">
        <v>505</v>
      </c>
      <c r="C37" s="228"/>
      <c r="D37" s="253">
        <v>12206.988600000001</v>
      </c>
      <c r="F37" s="237">
        <v>1.9</v>
      </c>
      <c r="G37" s="253">
        <v>13117.029259999999</v>
      </c>
      <c r="H37" s="378"/>
      <c r="I37" s="237">
        <v>1.3</v>
      </c>
      <c r="J37" s="253">
        <v>-910.04066000000103</v>
      </c>
      <c r="L37" s="253">
        <v>12155.77648</v>
      </c>
      <c r="N37" s="237">
        <v>0.7</v>
      </c>
      <c r="O37" s="253">
        <v>12583.38762</v>
      </c>
      <c r="P37" s="378"/>
      <c r="Q37" s="237">
        <v>1.3</v>
      </c>
      <c r="R37" s="253">
        <v>-427.61113999999901</v>
      </c>
    </row>
    <row r="38" spans="1:18" ht="12" customHeight="1" x14ac:dyDescent="0.2">
      <c r="A38" s="197"/>
      <c r="B38" s="197"/>
      <c r="C38" s="228"/>
      <c r="D38" s="253"/>
      <c r="F38" s="237"/>
      <c r="G38" s="253"/>
      <c r="H38" s="378"/>
      <c r="I38" s="237"/>
      <c r="J38" s="253"/>
      <c r="L38" s="253"/>
      <c r="N38" s="237"/>
      <c r="O38" s="253"/>
      <c r="P38" s="378"/>
      <c r="Q38" s="237"/>
      <c r="R38" s="253"/>
    </row>
    <row r="39" spans="1:18" ht="12" customHeight="1" x14ac:dyDescent="0.2">
      <c r="A39" s="197" t="s">
        <v>498</v>
      </c>
      <c r="B39" s="197" t="s">
        <v>508</v>
      </c>
      <c r="C39" s="228"/>
      <c r="D39" s="253">
        <v>12255.7598</v>
      </c>
      <c r="F39" s="237">
        <v>0.4</v>
      </c>
      <c r="G39" s="253">
        <v>12609.95991</v>
      </c>
      <c r="H39" s="378"/>
      <c r="I39" s="237">
        <v>-3.9</v>
      </c>
      <c r="J39" s="253">
        <v>-354.20010999999801</v>
      </c>
      <c r="L39" s="253">
        <v>12136.40452</v>
      </c>
      <c r="N39" s="237">
        <v>-0.2</v>
      </c>
      <c r="O39" s="253">
        <v>12629.35867</v>
      </c>
      <c r="P39" s="378"/>
      <c r="Q39" s="237">
        <v>0.4</v>
      </c>
      <c r="R39" s="253">
        <v>-492.95415000000003</v>
      </c>
    </row>
    <row r="40" spans="1:18" ht="12" customHeight="1" x14ac:dyDescent="0.2">
      <c r="A40" s="197"/>
      <c r="B40" s="197" t="s">
        <v>511</v>
      </c>
      <c r="C40" s="228"/>
      <c r="D40" s="253">
        <v>11955.054389999999</v>
      </c>
      <c r="F40" s="237">
        <v>-2.5</v>
      </c>
      <c r="G40" s="253">
        <v>12693.28781</v>
      </c>
      <c r="H40" s="378"/>
      <c r="I40" s="237">
        <v>0.7</v>
      </c>
      <c r="J40" s="253">
        <v>-738.233419999999</v>
      </c>
      <c r="L40" s="253">
        <v>12254.032719999999</v>
      </c>
      <c r="N40" s="237">
        <v>1</v>
      </c>
      <c r="O40" s="253">
        <v>12837.296969999999</v>
      </c>
      <c r="P40" s="378"/>
      <c r="Q40" s="237">
        <v>1.6</v>
      </c>
      <c r="R40" s="253">
        <v>-583.26424999999995</v>
      </c>
    </row>
    <row r="41" spans="1:18" ht="12" customHeight="1" x14ac:dyDescent="0.2">
      <c r="A41" s="197"/>
      <c r="B41" s="197" t="s">
        <v>514</v>
      </c>
      <c r="C41" s="228"/>
      <c r="D41" s="253">
        <v>12756.874610000001</v>
      </c>
      <c r="F41" s="237">
        <v>6.7</v>
      </c>
      <c r="G41" s="253">
        <v>13815.260130000001</v>
      </c>
      <c r="H41" s="378"/>
      <c r="I41" s="237">
        <v>8.8000000000000007</v>
      </c>
      <c r="J41" s="253">
        <v>-1058.38552</v>
      </c>
      <c r="L41" s="253">
        <v>12388.90861</v>
      </c>
      <c r="N41" s="237">
        <v>1.1000000000000001</v>
      </c>
      <c r="O41" s="253">
        <v>13178.952939999999</v>
      </c>
      <c r="P41" s="378"/>
      <c r="Q41" s="237">
        <v>2.7</v>
      </c>
      <c r="R41" s="253">
        <v>-790.04433000000097</v>
      </c>
    </row>
    <row r="42" spans="1:18" ht="12" customHeight="1" x14ac:dyDescent="0.2">
      <c r="A42" s="197"/>
      <c r="B42" s="197" t="s">
        <v>505</v>
      </c>
      <c r="C42" s="228"/>
      <c r="D42" s="253">
        <v>12041.42259</v>
      </c>
      <c r="F42" s="237">
        <v>-5.6</v>
      </c>
      <c r="G42" s="253">
        <v>13333.034530000001</v>
      </c>
      <c r="H42" s="378"/>
      <c r="I42" s="237">
        <v>-3.5</v>
      </c>
      <c r="J42" s="253">
        <v>-1291.61194</v>
      </c>
      <c r="L42" s="253">
        <v>12280.48083</v>
      </c>
      <c r="N42" s="237">
        <v>-0.9</v>
      </c>
      <c r="O42" s="253">
        <v>13090.785540000001</v>
      </c>
      <c r="P42" s="378"/>
      <c r="Q42" s="237">
        <v>-0.7</v>
      </c>
      <c r="R42" s="253">
        <v>-810.30470999999898</v>
      </c>
    </row>
    <row r="43" spans="1:18" ht="12" customHeight="1" x14ac:dyDescent="0.2">
      <c r="A43" s="197"/>
      <c r="B43" s="197"/>
      <c r="C43" s="228"/>
      <c r="D43" s="253"/>
      <c r="F43" s="237"/>
      <c r="G43" s="253"/>
      <c r="H43" s="378"/>
      <c r="I43" s="237"/>
      <c r="J43" s="253"/>
      <c r="L43" s="253"/>
      <c r="N43" s="237"/>
      <c r="O43" s="253"/>
      <c r="P43" s="378"/>
      <c r="Q43" s="237"/>
      <c r="R43" s="253"/>
    </row>
    <row r="44" spans="1:18" ht="12" customHeight="1" x14ac:dyDescent="0.2">
      <c r="A44" s="197" t="s">
        <v>499</v>
      </c>
      <c r="B44" s="197" t="s">
        <v>508</v>
      </c>
      <c r="C44" s="228"/>
      <c r="D44" s="253">
        <v>12200.246880000001</v>
      </c>
      <c r="F44" s="237">
        <v>1.3</v>
      </c>
      <c r="G44" s="253">
        <v>12701.44551</v>
      </c>
      <c r="H44" s="378"/>
      <c r="I44" s="237">
        <v>-4.7</v>
      </c>
      <c r="J44" s="253">
        <v>-501.19862999999901</v>
      </c>
      <c r="L44" s="253">
        <v>12182.564259999999</v>
      </c>
      <c r="N44" s="237">
        <v>-0.8</v>
      </c>
      <c r="O44" s="253">
        <v>12777.503839999999</v>
      </c>
      <c r="P44" s="378"/>
      <c r="Q44" s="237">
        <v>-2.4</v>
      </c>
      <c r="R44" s="253">
        <v>-594.93957999999998</v>
      </c>
    </row>
    <row r="45" spans="1:18" ht="12" customHeight="1" x14ac:dyDescent="0.2">
      <c r="A45" s="197"/>
      <c r="B45" s="197" t="s">
        <v>511</v>
      </c>
      <c r="C45" s="228"/>
      <c r="D45" s="253">
        <v>12369.150449999999</v>
      </c>
      <c r="F45" s="237">
        <v>1.4</v>
      </c>
      <c r="G45" s="253">
        <v>12752.116669999999</v>
      </c>
      <c r="H45" s="378"/>
      <c r="I45" s="237">
        <v>0.4</v>
      </c>
      <c r="J45" s="253">
        <v>-382.96622000000002</v>
      </c>
      <c r="L45" s="253">
        <v>12245.64572</v>
      </c>
      <c r="N45" s="237">
        <v>0.5</v>
      </c>
      <c r="O45" s="253">
        <v>12676.69908</v>
      </c>
      <c r="P45" s="378"/>
      <c r="Q45" s="237">
        <v>-0.8</v>
      </c>
      <c r="R45" s="253">
        <v>-431.05336</v>
      </c>
    </row>
    <row r="46" spans="1:18" ht="12" customHeight="1" x14ac:dyDescent="0.2">
      <c r="A46" s="197"/>
      <c r="B46" s="197" t="s">
        <v>514</v>
      </c>
      <c r="C46" s="228"/>
      <c r="D46" s="253">
        <v>11924.75669</v>
      </c>
      <c r="F46" s="237">
        <v>-3.6</v>
      </c>
      <c r="G46" s="253">
        <v>13137.44383</v>
      </c>
      <c r="H46" s="378"/>
      <c r="I46" s="237">
        <v>3</v>
      </c>
      <c r="J46" s="253">
        <v>-1212.68714</v>
      </c>
      <c r="L46" s="253">
        <v>11992.380859999999</v>
      </c>
      <c r="N46" s="237">
        <v>-2.1</v>
      </c>
      <c r="O46" s="253">
        <v>12640.362779999999</v>
      </c>
      <c r="P46" s="378"/>
      <c r="Q46" s="237">
        <v>-0.3</v>
      </c>
      <c r="R46" s="253">
        <v>-647.98191999999995</v>
      </c>
    </row>
    <row r="47" spans="1:18" ht="12" customHeight="1" x14ac:dyDescent="0.2">
      <c r="A47" s="197"/>
      <c r="B47" s="197" t="s">
        <v>505</v>
      </c>
      <c r="C47" s="228"/>
      <c r="D47" s="253">
        <v>11925.705840000001</v>
      </c>
      <c r="F47" s="237">
        <v>0</v>
      </c>
      <c r="G47" s="253">
        <v>13040.199409999999</v>
      </c>
      <c r="H47" s="378"/>
      <c r="I47" s="237">
        <v>-0.7</v>
      </c>
      <c r="J47" s="253">
        <v>-1114.4935700000001</v>
      </c>
      <c r="L47" s="253">
        <v>11955.87196</v>
      </c>
      <c r="N47" s="237">
        <v>-0.3</v>
      </c>
      <c r="O47" s="253">
        <v>12882.9761</v>
      </c>
      <c r="P47" s="378"/>
      <c r="Q47" s="237">
        <v>1.9</v>
      </c>
      <c r="R47" s="253">
        <v>-927.10413999999901</v>
      </c>
    </row>
    <row r="48" spans="1:18" ht="12" customHeight="1" x14ac:dyDescent="0.2">
      <c r="A48" s="197"/>
      <c r="B48" s="197"/>
      <c r="C48" s="228"/>
      <c r="D48" s="253"/>
      <c r="F48" s="237"/>
      <c r="G48" s="253"/>
      <c r="H48" s="378"/>
      <c r="I48" s="237"/>
      <c r="J48" s="253"/>
      <c r="L48" s="253"/>
      <c r="N48" s="237"/>
      <c r="O48" s="253"/>
      <c r="P48" s="378"/>
      <c r="Q48" s="237"/>
      <c r="R48" s="253"/>
    </row>
    <row r="49" spans="1:19" ht="12" customHeight="1" x14ac:dyDescent="0.2">
      <c r="A49" s="197" t="s">
        <v>500</v>
      </c>
      <c r="B49" s="197" t="s">
        <v>508</v>
      </c>
      <c r="C49" s="228"/>
      <c r="D49" s="253">
        <v>12509.66137</v>
      </c>
      <c r="F49" s="237">
        <v>4.9000000000000004</v>
      </c>
      <c r="G49" s="253">
        <v>13538.54883</v>
      </c>
      <c r="H49" s="378"/>
      <c r="I49" s="237">
        <v>3.8</v>
      </c>
      <c r="J49" s="253">
        <v>-1028.8874599999999</v>
      </c>
      <c r="L49" s="253">
        <v>12583.68211</v>
      </c>
      <c r="N49" s="237">
        <v>5.3</v>
      </c>
      <c r="O49" s="253">
        <v>13448.265880000001</v>
      </c>
      <c r="P49" s="378"/>
      <c r="Q49" s="237">
        <v>4.4000000000000004</v>
      </c>
      <c r="R49" s="253">
        <v>-864.58377000000098</v>
      </c>
    </row>
    <row r="50" spans="1:19" ht="12" customHeight="1" x14ac:dyDescent="0.2">
      <c r="A50" s="197"/>
      <c r="B50" s="197" t="s">
        <v>511</v>
      </c>
      <c r="C50" s="303"/>
      <c r="D50" s="253">
        <v>13403.452950000001</v>
      </c>
      <c r="E50" s="51"/>
      <c r="F50" s="237">
        <v>7.1</v>
      </c>
      <c r="G50" s="253">
        <v>13893.215749999999</v>
      </c>
      <c r="H50" s="378"/>
      <c r="I50" s="237">
        <v>2.6</v>
      </c>
      <c r="J50" s="253">
        <v>-489.76280000000003</v>
      </c>
      <c r="K50" s="51"/>
      <c r="L50" s="253">
        <v>13157.36256</v>
      </c>
      <c r="M50" s="51"/>
      <c r="N50" s="237">
        <v>4.5999999999999996</v>
      </c>
      <c r="O50" s="253">
        <v>13859.681280000001</v>
      </c>
      <c r="P50" s="378"/>
      <c r="Q50" s="237">
        <v>3.1</v>
      </c>
      <c r="R50" s="253">
        <v>-702.31871999999703</v>
      </c>
      <c r="S50" s="51"/>
    </row>
    <row r="51" spans="1:19" ht="12" customHeight="1" x14ac:dyDescent="0.2">
      <c r="A51" s="197"/>
      <c r="B51" s="197" t="s">
        <v>514</v>
      </c>
      <c r="C51" s="228"/>
      <c r="D51" s="253">
        <v>13325.81818</v>
      </c>
      <c r="F51" s="237">
        <v>-0.6</v>
      </c>
      <c r="G51" s="253">
        <v>13661.133330000001</v>
      </c>
      <c r="H51" s="378"/>
      <c r="I51" s="237">
        <v>-1.7</v>
      </c>
      <c r="J51" s="253">
        <v>-335.31515000000002</v>
      </c>
      <c r="L51" s="253">
        <v>13692.80711</v>
      </c>
      <c r="N51" s="237">
        <v>4.0999999999999996</v>
      </c>
      <c r="O51" s="253">
        <v>14197.91373</v>
      </c>
      <c r="P51" s="378"/>
      <c r="Q51" s="237">
        <v>2.4</v>
      </c>
      <c r="R51" s="253">
        <v>-505.10662000000002</v>
      </c>
      <c r="S51" s="360"/>
    </row>
    <row r="52" spans="1:19" ht="12" customHeight="1" x14ac:dyDescent="0.2">
      <c r="A52" s="197"/>
      <c r="B52" s="197" t="s">
        <v>505</v>
      </c>
      <c r="C52" s="228"/>
      <c r="D52" s="253">
        <v>14347.011420000001</v>
      </c>
      <c r="F52" s="237">
        <v>7.7</v>
      </c>
      <c r="G52" s="253">
        <v>15332.1348</v>
      </c>
      <c r="H52" s="378"/>
      <c r="I52" s="237">
        <v>12.2</v>
      </c>
      <c r="J52" s="253">
        <v>-985.12338000000102</v>
      </c>
      <c r="L52" s="253">
        <v>13891.31459</v>
      </c>
      <c r="N52" s="237">
        <v>1.4</v>
      </c>
      <c r="O52" s="253">
        <v>14739.527110000001</v>
      </c>
      <c r="P52" s="378"/>
      <c r="Q52" s="237">
        <v>3.8</v>
      </c>
      <c r="R52" s="253">
        <v>-848.21251999999902</v>
      </c>
    </row>
    <row r="53" spans="1:19" ht="12" customHeight="1" x14ac:dyDescent="0.2">
      <c r="A53" s="197"/>
      <c r="B53" s="197"/>
      <c r="C53" s="228"/>
      <c r="D53" s="253"/>
      <c r="F53" s="237"/>
      <c r="G53" s="253"/>
      <c r="H53" s="378"/>
      <c r="I53" s="237"/>
      <c r="J53" s="253"/>
      <c r="L53" s="253"/>
      <c r="N53" s="237"/>
      <c r="O53" s="253"/>
      <c r="P53" s="378"/>
      <c r="Q53" s="237"/>
      <c r="R53" s="253"/>
    </row>
    <row r="54" spans="1:19" ht="12" customHeight="1" x14ac:dyDescent="0.2">
      <c r="A54" s="197" t="s">
        <v>501</v>
      </c>
      <c r="B54" s="197" t="s">
        <v>508</v>
      </c>
      <c r="C54" s="228"/>
      <c r="D54" s="253">
        <v>13539.24734</v>
      </c>
      <c r="F54" s="237">
        <v>-5.6</v>
      </c>
      <c r="G54" s="253">
        <v>15247.14401</v>
      </c>
      <c r="H54" s="378"/>
      <c r="I54" s="237">
        <v>-0.6</v>
      </c>
      <c r="J54" s="253">
        <v>-1707.8966700000001</v>
      </c>
      <c r="L54" s="253">
        <v>13877.04824</v>
      </c>
      <c r="N54" s="237">
        <v>-0.1</v>
      </c>
      <c r="O54" s="253">
        <v>15250.823689999999</v>
      </c>
      <c r="P54" s="378"/>
      <c r="Q54" s="237">
        <v>3.5</v>
      </c>
      <c r="R54" s="253">
        <v>-1373.7754500000001</v>
      </c>
    </row>
    <row r="55" spans="1:19" ht="12" customHeight="1" x14ac:dyDescent="0.2">
      <c r="A55" s="197"/>
      <c r="B55" s="197" t="s">
        <v>511</v>
      </c>
      <c r="C55" s="373"/>
      <c r="D55" s="253">
        <v>14180.89745</v>
      </c>
      <c r="F55" s="237">
        <v>4.7</v>
      </c>
      <c r="G55" s="253">
        <v>15556.32656</v>
      </c>
      <c r="H55" s="378"/>
      <c r="I55" s="237">
        <v>2</v>
      </c>
      <c r="J55" s="253">
        <v>-1375.42911</v>
      </c>
      <c r="L55" s="253">
        <v>14155.3523</v>
      </c>
      <c r="N55" s="237">
        <v>2</v>
      </c>
      <c r="O55" s="253">
        <v>15556.449070000001</v>
      </c>
      <c r="P55" s="378"/>
      <c r="Q55" s="237">
        <v>2</v>
      </c>
      <c r="R55" s="253">
        <v>-1401.0967700000001</v>
      </c>
    </row>
    <row r="56" spans="1:19" ht="12" customHeight="1" x14ac:dyDescent="0.2">
      <c r="A56" s="197"/>
      <c r="B56" s="197" t="s">
        <v>514</v>
      </c>
      <c r="C56" s="373"/>
      <c r="D56" s="253">
        <v>14949.80673</v>
      </c>
      <c r="F56" s="237">
        <v>5.4</v>
      </c>
      <c r="G56" s="253">
        <v>16128.282209999999</v>
      </c>
      <c r="H56" s="378"/>
      <c r="I56" s="237">
        <v>3.7</v>
      </c>
      <c r="J56" s="253">
        <v>-1178.4754800000001</v>
      </c>
      <c r="L56" s="253">
        <v>14758.55877</v>
      </c>
      <c r="N56" s="237">
        <v>4.3</v>
      </c>
      <c r="O56" s="253">
        <v>15875.535029999999</v>
      </c>
      <c r="P56" s="378"/>
      <c r="Q56" s="237">
        <v>2.1</v>
      </c>
      <c r="R56" s="253">
        <v>-1116.9762599999999</v>
      </c>
    </row>
    <row r="57" spans="1:19" ht="12" customHeight="1" x14ac:dyDescent="0.2">
      <c r="A57" s="197"/>
      <c r="B57" s="197" t="s">
        <v>505</v>
      </c>
      <c r="C57" s="373"/>
      <c r="D57" s="253">
        <v>14871.720789999999</v>
      </c>
      <c r="F57" s="237">
        <v>-0.5</v>
      </c>
      <c r="G57" s="253">
        <v>16359.08826</v>
      </c>
      <c r="H57" s="378"/>
      <c r="I57" s="237">
        <v>1.4</v>
      </c>
      <c r="J57" s="253">
        <v>-1487.3674699999999</v>
      </c>
      <c r="L57" s="253">
        <v>15027.200629999999</v>
      </c>
      <c r="N57" s="237">
        <v>1.8</v>
      </c>
      <c r="O57" s="253">
        <v>16231.2914</v>
      </c>
      <c r="P57" s="378"/>
      <c r="Q57" s="237">
        <v>2.2000000000000002</v>
      </c>
      <c r="R57" s="253">
        <v>-1204.09077</v>
      </c>
    </row>
    <row r="58" spans="1:19" ht="3" customHeight="1" x14ac:dyDescent="0.2">
      <c r="A58" s="315"/>
      <c r="B58" s="315"/>
      <c r="C58" s="338" t="s">
        <v>0</v>
      </c>
      <c r="D58" s="316"/>
      <c r="E58" s="317" t="s">
        <v>0</v>
      </c>
      <c r="F58" s="317"/>
      <c r="G58" s="17"/>
      <c r="H58" s="17"/>
      <c r="I58" s="17"/>
      <c r="J58" s="318"/>
      <c r="K58" s="317"/>
      <c r="L58" s="17"/>
      <c r="M58" s="17"/>
      <c r="N58" s="17"/>
      <c r="O58" s="319"/>
      <c r="P58" s="317"/>
      <c r="Q58" s="317"/>
      <c r="R58" s="316"/>
      <c r="S58" s="317"/>
    </row>
    <row r="59" spans="1:19" ht="3.75" customHeight="1" x14ac:dyDescent="0.2">
      <c r="D59" s="24"/>
      <c r="G59" s="24"/>
      <c r="H59" s="24"/>
      <c r="I59" s="24"/>
      <c r="J59" s="24"/>
      <c r="L59" s="24"/>
      <c r="M59" s="24"/>
      <c r="N59" s="24"/>
      <c r="O59" s="25"/>
      <c r="R59" s="24"/>
    </row>
    <row r="60" spans="1:19" s="409" customFormat="1" ht="11.25" customHeight="1" x14ac:dyDescent="0.2">
      <c r="A60" s="203" t="s">
        <v>268</v>
      </c>
      <c r="F60" s="38"/>
      <c r="G60" s="38"/>
    </row>
    <row r="61" spans="1:19" s="409" customFormat="1" ht="11.25" customHeight="1" x14ac:dyDescent="0.2">
      <c r="A61" s="203" t="s">
        <v>269</v>
      </c>
      <c r="F61" s="38"/>
      <c r="G61" s="38"/>
    </row>
    <row r="62" spans="1:19" x14ac:dyDescent="0.2">
      <c r="A62" s="29" t="s">
        <v>200</v>
      </c>
      <c r="B62" s="29"/>
    </row>
    <row r="63" spans="1:19" ht="11.25" customHeight="1" x14ac:dyDescent="0.2">
      <c r="A63" s="29" t="s">
        <v>237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1.25" customHeight="1" x14ac:dyDescent="0.2">
      <c r="A64" s="29" t="s">
        <v>238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1.25" customHeight="1" x14ac:dyDescent="0.2">
      <c r="A65" s="29" t="s">
        <v>239</v>
      </c>
      <c r="B65" s="29"/>
      <c r="C65" s="29"/>
      <c r="D65" s="29"/>
      <c r="E65" s="29"/>
      <c r="F65" s="29"/>
      <c r="G65" s="29"/>
      <c r="H65" s="29"/>
      <c r="I65" s="29"/>
      <c r="J65" s="29"/>
      <c r="K65" s="80"/>
      <c r="L65" s="29"/>
      <c r="M65" s="29"/>
      <c r="N65" s="29"/>
      <c r="O65" s="29"/>
      <c r="P65" s="29"/>
      <c r="Q65" s="29"/>
      <c r="R65" s="29"/>
      <c r="S65" s="29"/>
    </row>
    <row r="66" spans="1:19" s="250" customFormat="1" ht="11.25" customHeight="1" x14ac:dyDescent="0.2">
      <c r="A66" s="249" t="s">
        <v>240</v>
      </c>
      <c r="B66" s="249"/>
      <c r="K66" s="251"/>
    </row>
    <row r="67" spans="1:19" ht="3.75" customHeight="1" x14ac:dyDescent="0.2"/>
    <row r="68" spans="1:19" x14ac:dyDescent="0.2">
      <c r="A68" s="18" t="s">
        <v>484</v>
      </c>
    </row>
  </sheetData>
  <mergeCells count="25">
    <mergeCell ref="A1:B1"/>
    <mergeCell ref="A6:C11"/>
    <mergeCell ref="D6:K6"/>
    <mergeCell ref="L6:S6"/>
    <mergeCell ref="D7:E11"/>
    <mergeCell ref="F7:F11"/>
    <mergeCell ref="G7:H11"/>
    <mergeCell ref="I7:I11"/>
    <mergeCell ref="J7:K11"/>
    <mergeCell ref="L7:M11"/>
    <mergeCell ref="D12:F12"/>
    <mergeCell ref="G12:I12"/>
    <mergeCell ref="L12:N12"/>
    <mergeCell ref="O12:Q12"/>
    <mergeCell ref="R12:S12"/>
    <mergeCell ref="R13:S13"/>
    <mergeCell ref="N7:N11"/>
    <mergeCell ref="O7:P11"/>
    <mergeCell ref="Q7:Q11"/>
    <mergeCell ref="R7:S11"/>
    <mergeCell ref="D13:E13"/>
    <mergeCell ref="G13:H13"/>
    <mergeCell ref="J13:K13"/>
    <mergeCell ref="L13:M13"/>
    <mergeCell ref="O13:P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69" t="s">
        <v>461</v>
      </c>
      <c r="B1" s="470"/>
    </row>
    <row r="2" spans="1:17" s="26" customFormat="1" ht="3.75" customHeight="1" x14ac:dyDescent="0.2"/>
    <row r="3" spans="1:17" s="127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71"/>
      <c r="B6" s="471"/>
      <c r="C6" s="472"/>
      <c r="D6" s="455" t="s">
        <v>103</v>
      </c>
      <c r="E6" s="456"/>
      <c r="F6" s="464" t="s">
        <v>115</v>
      </c>
      <c r="G6" s="455" t="s">
        <v>104</v>
      </c>
      <c r="H6" s="456"/>
      <c r="I6" s="464" t="s">
        <v>115</v>
      </c>
      <c r="J6" s="455" t="s">
        <v>114</v>
      </c>
      <c r="K6" s="456"/>
      <c r="L6" s="455" t="s">
        <v>105</v>
      </c>
      <c r="M6" s="456"/>
      <c r="N6" s="455" t="s">
        <v>177</v>
      </c>
      <c r="O6" s="456"/>
      <c r="P6" s="455" t="s">
        <v>106</v>
      </c>
      <c r="Q6" s="461"/>
    </row>
    <row r="7" spans="1:17" ht="12" customHeight="1" x14ac:dyDescent="0.2">
      <c r="A7" s="473"/>
      <c r="B7" s="473"/>
      <c r="C7" s="474"/>
      <c r="D7" s="457"/>
      <c r="E7" s="458"/>
      <c r="F7" s="465"/>
      <c r="G7" s="457"/>
      <c r="H7" s="458"/>
      <c r="I7" s="465"/>
      <c r="J7" s="457"/>
      <c r="K7" s="458"/>
      <c r="L7" s="457" t="s">
        <v>3</v>
      </c>
      <c r="M7" s="458"/>
      <c r="N7" s="457" t="s">
        <v>3</v>
      </c>
      <c r="O7" s="458"/>
      <c r="P7" s="457"/>
      <c r="Q7" s="462"/>
    </row>
    <row r="8" spans="1:17" ht="12" customHeight="1" x14ac:dyDescent="0.2">
      <c r="A8" s="473"/>
      <c r="B8" s="473"/>
      <c r="C8" s="474"/>
      <c r="D8" s="457"/>
      <c r="E8" s="458"/>
      <c r="F8" s="465"/>
      <c r="G8" s="457"/>
      <c r="H8" s="458"/>
      <c r="I8" s="465"/>
      <c r="J8" s="457"/>
      <c r="K8" s="458"/>
      <c r="L8" s="457" t="s">
        <v>5</v>
      </c>
      <c r="M8" s="458"/>
      <c r="N8" s="457" t="s">
        <v>5</v>
      </c>
      <c r="O8" s="458"/>
      <c r="P8" s="457"/>
      <c r="Q8" s="462"/>
    </row>
    <row r="9" spans="1:17" ht="12" customHeight="1" x14ac:dyDescent="0.2">
      <c r="A9" s="475"/>
      <c r="B9" s="475"/>
      <c r="C9" s="476"/>
      <c r="D9" s="459"/>
      <c r="E9" s="460"/>
      <c r="F9" s="466"/>
      <c r="G9" s="459"/>
      <c r="H9" s="460"/>
      <c r="I9" s="466"/>
      <c r="J9" s="459"/>
      <c r="K9" s="460"/>
      <c r="L9" s="459" t="s">
        <v>6</v>
      </c>
      <c r="M9" s="460"/>
      <c r="N9" s="459" t="s">
        <v>6</v>
      </c>
      <c r="O9" s="460"/>
      <c r="P9" s="459"/>
      <c r="Q9" s="463"/>
    </row>
    <row r="10" spans="1:17" ht="11.25" customHeight="1" x14ac:dyDescent="0.2">
      <c r="A10" s="256" t="s">
        <v>197</v>
      </c>
      <c r="B10" s="256"/>
      <c r="C10" s="256"/>
      <c r="D10" s="467" t="s">
        <v>23</v>
      </c>
      <c r="E10" s="468"/>
      <c r="F10" s="269"/>
      <c r="G10" s="467" t="s">
        <v>24</v>
      </c>
      <c r="H10" s="468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53" t="s">
        <v>7</v>
      </c>
      <c r="K11" s="454"/>
      <c r="L11" s="454"/>
      <c r="M11" s="454"/>
      <c r="N11" s="454"/>
      <c r="O11" s="454"/>
      <c r="P11" s="454"/>
      <c r="Q11" s="454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406"/>
      <c r="G13" s="285"/>
      <c r="H13" s="282"/>
      <c r="I13" s="406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490</v>
      </c>
      <c r="B15" s="274" t="s">
        <v>491</v>
      </c>
      <c r="C15" s="266"/>
      <c r="D15" s="285">
        <v>42900.222514000001</v>
      </c>
      <c r="E15" s="282"/>
      <c r="F15" s="406">
        <v>17.399999999999999</v>
      </c>
      <c r="G15" s="285">
        <v>48514.055912000003</v>
      </c>
      <c r="H15" s="282"/>
      <c r="I15" s="406">
        <v>15.9</v>
      </c>
      <c r="J15" s="285">
        <v>-5613.8333979999998</v>
      </c>
      <c r="K15" s="282"/>
      <c r="L15" s="285">
        <v>1732.428259</v>
      </c>
      <c r="M15" s="282"/>
      <c r="N15" s="285">
        <v>579.52290800000003</v>
      </c>
      <c r="O15" s="282"/>
      <c r="P15" s="285">
        <v>45629.195952000002</v>
      </c>
      <c r="Q15" s="266"/>
    </row>
    <row r="16" spans="1:17" ht="12" customHeight="1" x14ac:dyDescent="0.2">
      <c r="A16" s="268" t="s">
        <v>490</v>
      </c>
      <c r="B16" s="274" t="s">
        <v>492</v>
      </c>
      <c r="C16" s="289"/>
      <c r="D16" s="285">
        <v>39672.19023</v>
      </c>
      <c r="E16" s="282"/>
      <c r="F16" s="406">
        <v>-7.5</v>
      </c>
      <c r="G16" s="285">
        <v>40220.790545999997</v>
      </c>
      <c r="H16" s="282"/>
      <c r="I16" s="406">
        <v>-17.100000000000001</v>
      </c>
      <c r="J16" s="285">
        <v>-548.60031599999604</v>
      </c>
      <c r="K16" s="282"/>
      <c r="L16" s="285">
        <v>1895.540986</v>
      </c>
      <c r="M16" s="282"/>
      <c r="N16" s="285">
        <v>570.83453799999995</v>
      </c>
      <c r="O16" s="282"/>
      <c r="P16" s="285">
        <v>38071.877399999998</v>
      </c>
      <c r="Q16" s="266"/>
    </row>
    <row r="17" spans="1:17" ht="12.75" customHeight="1" x14ac:dyDescent="0.2">
      <c r="A17" s="268" t="s">
        <v>490</v>
      </c>
      <c r="B17" s="274" t="s">
        <v>493</v>
      </c>
      <c r="C17" s="289"/>
      <c r="D17" s="285">
        <v>43529.288542000002</v>
      </c>
      <c r="E17" s="282"/>
      <c r="F17" s="406">
        <v>9.6999999999999993</v>
      </c>
      <c r="G17" s="285">
        <v>42360.478698999999</v>
      </c>
      <c r="H17" s="282"/>
      <c r="I17" s="406">
        <v>5.3</v>
      </c>
      <c r="J17" s="285">
        <v>1168.809843</v>
      </c>
      <c r="K17" s="282"/>
      <c r="L17" s="285">
        <v>1759.426461</v>
      </c>
      <c r="M17" s="282"/>
      <c r="N17" s="285">
        <v>229.74594200000001</v>
      </c>
      <c r="O17" s="282"/>
      <c r="P17" s="285">
        <v>39992.690948000003</v>
      </c>
      <c r="Q17" s="266"/>
    </row>
    <row r="18" spans="1:17" ht="12" customHeight="1" x14ac:dyDescent="0.2">
      <c r="A18" s="268" t="s">
        <v>490</v>
      </c>
      <c r="B18" s="274" t="s">
        <v>494</v>
      </c>
      <c r="C18" s="289"/>
      <c r="D18" s="285">
        <v>47701.757178</v>
      </c>
      <c r="E18" s="282"/>
      <c r="F18" s="406">
        <v>9.6</v>
      </c>
      <c r="G18" s="285">
        <v>46895.799197</v>
      </c>
      <c r="H18" s="282"/>
      <c r="I18" s="406">
        <v>10.7</v>
      </c>
      <c r="J18" s="285">
        <v>805.95798100000002</v>
      </c>
      <c r="K18" s="282"/>
      <c r="L18" s="285">
        <v>1796.3073730000001</v>
      </c>
      <c r="M18" s="282"/>
      <c r="N18" s="285">
        <v>880.89214900000002</v>
      </c>
      <c r="O18" s="282"/>
      <c r="P18" s="285">
        <v>44529.171227999999</v>
      </c>
      <c r="Q18" s="266"/>
    </row>
    <row r="19" spans="1:17" ht="12" customHeight="1" x14ac:dyDescent="0.2">
      <c r="A19" s="268" t="s">
        <v>490</v>
      </c>
      <c r="B19" s="274" t="s">
        <v>495</v>
      </c>
      <c r="C19" s="289"/>
      <c r="D19" s="285">
        <v>46064.057145999999</v>
      </c>
      <c r="E19" s="282"/>
      <c r="F19" s="406">
        <v>-3.4</v>
      </c>
      <c r="G19" s="285">
        <v>47219.129633999997</v>
      </c>
      <c r="H19" s="282"/>
      <c r="I19" s="406">
        <v>0.7</v>
      </c>
      <c r="J19" s="285">
        <v>-1155.072488</v>
      </c>
      <c r="K19" s="282"/>
      <c r="L19" s="285">
        <v>1707.8469889999999</v>
      </c>
      <c r="M19" s="282"/>
      <c r="N19" s="285">
        <v>213.50675200000001</v>
      </c>
      <c r="O19" s="282"/>
      <c r="P19" s="285">
        <v>44848.393859800002</v>
      </c>
      <c r="Q19" s="266"/>
    </row>
    <row r="20" spans="1:17" ht="12" customHeight="1" x14ac:dyDescent="0.2">
      <c r="A20" s="268" t="s">
        <v>490</v>
      </c>
      <c r="B20" s="274" t="s">
        <v>496</v>
      </c>
      <c r="C20" s="289"/>
      <c r="D20" s="285">
        <v>48043.670101000003</v>
      </c>
      <c r="E20" s="282"/>
      <c r="F20" s="406">
        <v>4.3</v>
      </c>
      <c r="G20" s="285">
        <v>48360.348382999997</v>
      </c>
      <c r="H20" s="282"/>
      <c r="I20" s="406">
        <v>2.4</v>
      </c>
      <c r="J20" s="285">
        <v>-316.67828199999298</v>
      </c>
      <c r="K20" s="282"/>
      <c r="L20" s="285">
        <v>1703.172413</v>
      </c>
      <c r="M20" s="282"/>
      <c r="N20" s="285">
        <v>195.13636399999999</v>
      </c>
      <c r="O20" s="282"/>
      <c r="P20" s="285">
        <v>45915.993203999999</v>
      </c>
      <c r="Q20" s="266"/>
    </row>
    <row r="21" spans="1:17" ht="12" customHeight="1" x14ac:dyDescent="0.2">
      <c r="A21" s="268" t="s">
        <v>490</v>
      </c>
      <c r="B21" s="274" t="s">
        <v>497</v>
      </c>
      <c r="C21" s="289"/>
      <c r="D21" s="285">
        <v>50074.641250000001</v>
      </c>
      <c r="E21" s="282"/>
      <c r="F21" s="406">
        <v>4.2</v>
      </c>
      <c r="G21" s="285">
        <v>51258.060490000003</v>
      </c>
      <c r="H21" s="282"/>
      <c r="I21" s="406">
        <v>6</v>
      </c>
      <c r="J21" s="285">
        <v>-1183.4192399999999</v>
      </c>
      <c r="K21" s="282"/>
      <c r="L21" s="285">
        <v>1818.2324060000001</v>
      </c>
      <c r="M21" s="282"/>
      <c r="N21" s="285">
        <v>1304.5253299999999</v>
      </c>
      <c r="O21" s="282"/>
      <c r="P21" s="285">
        <v>48731.48676</v>
      </c>
      <c r="Q21" s="266"/>
    </row>
    <row r="22" spans="1:17" ht="12" customHeight="1" x14ac:dyDescent="0.2">
      <c r="A22" s="268" t="s">
        <v>490</v>
      </c>
      <c r="B22" s="274" t="s">
        <v>498</v>
      </c>
      <c r="C22" s="289"/>
      <c r="D22" s="285">
        <v>48973.550775999996</v>
      </c>
      <c r="E22" s="282"/>
      <c r="F22" s="406">
        <v>-2.2000000000000002</v>
      </c>
      <c r="G22" s="285">
        <v>52510.113770000004</v>
      </c>
      <c r="H22" s="282"/>
      <c r="I22" s="406">
        <v>2.4</v>
      </c>
      <c r="J22" s="285">
        <v>-3536.5629940000099</v>
      </c>
      <c r="K22" s="282"/>
      <c r="L22" s="285">
        <v>2179.834445</v>
      </c>
      <c r="M22" s="282"/>
      <c r="N22" s="285">
        <v>730.75116400000002</v>
      </c>
      <c r="O22" s="282"/>
      <c r="P22" s="285">
        <v>49880.311094999997</v>
      </c>
      <c r="Q22" s="266"/>
    </row>
    <row r="23" spans="1:17" ht="12" customHeight="1" x14ac:dyDescent="0.2">
      <c r="A23" s="268" t="s">
        <v>490</v>
      </c>
      <c r="B23" s="274" t="s">
        <v>499</v>
      </c>
      <c r="C23" s="289"/>
      <c r="D23" s="285">
        <v>48486.904078</v>
      </c>
      <c r="E23" s="282"/>
      <c r="F23" s="406">
        <v>-1</v>
      </c>
      <c r="G23" s="285">
        <v>51621.003859999997</v>
      </c>
      <c r="H23" s="282"/>
      <c r="I23" s="406">
        <v>-1.7</v>
      </c>
      <c r="J23" s="285">
        <v>-3134.0997819999998</v>
      </c>
      <c r="K23" s="282"/>
      <c r="L23" s="285">
        <v>2065.7405699999999</v>
      </c>
      <c r="M23" s="282"/>
      <c r="N23" s="285">
        <v>760.22160399999996</v>
      </c>
      <c r="O23" s="282"/>
      <c r="P23" s="285">
        <v>49225.70609</v>
      </c>
      <c r="Q23" s="266"/>
    </row>
    <row r="24" spans="1:17" ht="12" customHeight="1" x14ac:dyDescent="0.2">
      <c r="A24" s="268" t="s">
        <v>490</v>
      </c>
      <c r="B24" s="274" t="s">
        <v>500</v>
      </c>
      <c r="C24" s="289"/>
      <c r="D24" s="285">
        <v>53625.488161000001</v>
      </c>
      <c r="E24" s="282"/>
      <c r="F24" s="406">
        <v>10.6</v>
      </c>
      <c r="G24" s="285">
        <v>56475.966254999999</v>
      </c>
      <c r="H24" s="282"/>
      <c r="I24" s="406">
        <v>9.4</v>
      </c>
      <c r="J24" s="285">
        <v>-2850.4780940000001</v>
      </c>
      <c r="K24" s="282"/>
      <c r="L24" s="285">
        <v>1846.232242</v>
      </c>
      <c r="M24" s="282"/>
      <c r="N24" s="285">
        <v>520.255178</v>
      </c>
      <c r="O24" s="282"/>
      <c r="P24" s="285">
        <v>53965.882825000001</v>
      </c>
      <c r="Q24" s="266"/>
    </row>
    <row r="25" spans="1:17" ht="12" customHeight="1" x14ac:dyDescent="0.2">
      <c r="A25" s="268" t="s">
        <v>490</v>
      </c>
      <c r="B25" s="274" t="s">
        <v>501</v>
      </c>
      <c r="C25" s="289" t="s">
        <v>9</v>
      </c>
      <c r="D25" s="285">
        <v>57494.061859000001</v>
      </c>
      <c r="E25" s="284"/>
      <c r="F25" s="406">
        <v>7.2</v>
      </c>
      <c r="G25" s="285">
        <v>63352.245260000003</v>
      </c>
      <c r="H25" s="282"/>
      <c r="I25" s="406">
        <v>12.2</v>
      </c>
      <c r="J25" s="285">
        <v>-5858.1834010000002</v>
      </c>
      <c r="K25" s="282"/>
      <c r="L25" s="285">
        <v>2024.527386</v>
      </c>
      <c r="M25" s="282"/>
      <c r="N25" s="285">
        <v>384.657104</v>
      </c>
      <c r="O25" s="282"/>
      <c r="P25" s="285">
        <v>60583.258782999997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406"/>
      <c r="G26" s="286"/>
      <c r="H26" s="282"/>
      <c r="I26" s="406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406"/>
      <c r="G27" s="286"/>
      <c r="H27" s="282"/>
      <c r="I27" s="406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490</v>
      </c>
      <c r="B29" s="273" t="s">
        <v>500</v>
      </c>
      <c r="C29" s="289"/>
      <c r="D29" s="285">
        <v>14677.737999999999</v>
      </c>
      <c r="E29" s="282"/>
      <c r="F29" s="406">
        <v>20.2</v>
      </c>
      <c r="G29" s="285">
        <v>16125.4782</v>
      </c>
      <c r="H29" s="282"/>
      <c r="I29" s="406">
        <v>17.399999999999999</v>
      </c>
      <c r="J29" s="285">
        <v>-1447.7402</v>
      </c>
      <c r="K29" s="282"/>
      <c r="L29" s="285">
        <v>488.28900299999998</v>
      </c>
      <c r="M29" s="282"/>
      <c r="N29" s="285">
        <v>520.255178</v>
      </c>
      <c r="O29" s="282"/>
      <c r="P29" s="285">
        <v>15422.438677</v>
      </c>
      <c r="Q29" s="266"/>
    </row>
    <row r="30" spans="1:17" ht="12" customHeight="1" x14ac:dyDescent="0.2">
      <c r="A30" s="268" t="s">
        <v>502</v>
      </c>
      <c r="B30" s="273" t="s">
        <v>501</v>
      </c>
      <c r="C30" s="289"/>
      <c r="D30" s="285">
        <v>13517.039778</v>
      </c>
      <c r="E30" s="282"/>
      <c r="F30" s="406">
        <v>7.8</v>
      </c>
      <c r="G30" s="285">
        <v>14141.814132</v>
      </c>
      <c r="H30" s="282"/>
      <c r="I30" s="406">
        <v>12.7</v>
      </c>
      <c r="J30" s="285">
        <v>-624.77435399999899</v>
      </c>
      <c r="K30" s="282"/>
      <c r="L30" s="285">
        <v>456.88833899999997</v>
      </c>
      <c r="M30" s="282"/>
      <c r="N30" s="285">
        <v>0</v>
      </c>
      <c r="O30" s="282"/>
      <c r="P30" s="285">
        <v>13534.716587999999</v>
      </c>
      <c r="Q30" s="266"/>
    </row>
    <row r="31" spans="1:17" ht="12" customHeight="1" x14ac:dyDescent="0.2">
      <c r="A31" s="268" t="s">
        <v>503</v>
      </c>
      <c r="B31" s="273" t="s">
        <v>501</v>
      </c>
      <c r="C31" s="289"/>
      <c r="D31" s="285">
        <v>15194.545893</v>
      </c>
      <c r="E31" s="282"/>
      <c r="F31" s="406">
        <v>6.2</v>
      </c>
      <c r="G31" s="285">
        <v>15080.772757000001</v>
      </c>
      <c r="H31" s="282"/>
      <c r="I31" s="406">
        <v>12.1</v>
      </c>
      <c r="J31" s="285">
        <v>113.77313599999999</v>
      </c>
      <c r="K31" s="282"/>
      <c r="L31" s="285">
        <v>539.06224299999997</v>
      </c>
      <c r="M31" s="282"/>
      <c r="N31" s="285">
        <v>0</v>
      </c>
      <c r="O31" s="282"/>
      <c r="P31" s="285">
        <v>14411.424773999999</v>
      </c>
      <c r="Q31" s="266"/>
    </row>
    <row r="32" spans="1:17" ht="12" customHeight="1" x14ac:dyDescent="0.2">
      <c r="A32" s="268" t="s">
        <v>504</v>
      </c>
      <c r="B32" s="273" t="s">
        <v>501</v>
      </c>
      <c r="C32" s="289"/>
      <c r="D32" s="285">
        <v>13564.720590000001</v>
      </c>
      <c r="E32" s="282"/>
      <c r="F32" s="406">
        <v>12.1</v>
      </c>
      <c r="G32" s="285">
        <v>16914.510631000001</v>
      </c>
      <c r="H32" s="282"/>
      <c r="I32" s="406">
        <v>17.899999999999999</v>
      </c>
      <c r="J32" s="285">
        <v>-3349.7900410000002</v>
      </c>
      <c r="K32" s="282"/>
      <c r="L32" s="285">
        <v>529.01168299999995</v>
      </c>
      <c r="M32" s="282"/>
      <c r="N32" s="285">
        <v>275.153254</v>
      </c>
      <c r="O32" s="282"/>
      <c r="P32" s="285">
        <v>16187.838757</v>
      </c>
      <c r="Q32" s="266"/>
    </row>
    <row r="33" spans="1:17" ht="12" customHeight="1" x14ac:dyDescent="0.2">
      <c r="A33" s="268" t="s">
        <v>490</v>
      </c>
      <c r="B33" s="273" t="s">
        <v>501</v>
      </c>
      <c r="C33" s="289" t="s">
        <v>9</v>
      </c>
      <c r="D33" s="285">
        <v>15217.755598</v>
      </c>
      <c r="E33" s="282"/>
      <c r="F33" s="406">
        <v>3.7</v>
      </c>
      <c r="G33" s="285">
        <v>17215.14774</v>
      </c>
      <c r="H33" s="282"/>
      <c r="I33" s="406">
        <v>6.8</v>
      </c>
      <c r="J33" s="285">
        <v>-1997.3921419999999</v>
      </c>
      <c r="K33" s="282"/>
      <c r="L33" s="285">
        <v>499.56512099999998</v>
      </c>
      <c r="M33" s="282"/>
      <c r="N33" s="285">
        <v>109.50385</v>
      </c>
      <c r="O33" s="282"/>
      <c r="P33" s="285">
        <v>16449.278664000001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406"/>
      <c r="G34" s="285"/>
      <c r="H34" s="282"/>
      <c r="I34" s="406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406"/>
      <c r="G35" s="271"/>
      <c r="H35" s="266"/>
      <c r="I35" s="406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499</v>
      </c>
      <c r="B37" s="288" t="s">
        <v>505</v>
      </c>
      <c r="C37" s="289"/>
      <c r="D37" s="271">
        <v>4415.715346</v>
      </c>
      <c r="E37" s="266"/>
      <c r="F37" s="406">
        <v>-0.2</v>
      </c>
      <c r="G37" s="271">
        <v>4417.150517</v>
      </c>
      <c r="H37" s="266"/>
      <c r="I37" s="406">
        <v>-1.1000000000000001</v>
      </c>
      <c r="J37" s="271">
        <v>-1.4351710000000799</v>
      </c>
      <c r="K37" s="266"/>
      <c r="L37" s="271">
        <v>138.794422</v>
      </c>
      <c r="M37" s="266"/>
      <c r="N37" s="271">
        <v>0</v>
      </c>
      <c r="O37" s="266"/>
      <c r="P37" s="271">
        <v>4217.9100520000002</v>
      </c>
      <c r="Q37" s="266"/>
    </row>
    <row r="38" spans="1:17" ht="12" customHeight="1" x14ac:dyDescent="0.2">
      <c r="A38" s="273" t="s">
        <v>500</v>
      </c>
      <c r="B38" s="288" t="s">
        <v>506</v>
      </c>
      <c r="C38" s="289"/>
      <c r="D38" s="271">
        <v>3935.549305</v>
      </c>
      <c r="E38" s="266"/>
      <c r="F38" s="406">
        <v>1</v>
      </c>
      <c r="G38" s="271">
        <v>4162.0923519999997</v>
      </c>
      <c r="H38" s="266"/>
      <c r="I38" s="406">
        <v>7.2</v>
      </c>
      <c r="J38" s="271">
        <v>-226.543047</v>
      </c>
      <c r="K38" s="266"/>
      <c r="L38" s="271">
        <v>139.982936</v>
      </c>
      <c r="M38" s="266"/>
      <c r="N38" s="271">
        <v>0</v>
      </c>
      <c r="O38" s="266"/>
      <c r="P38" s="271">
        <v>3973.125207</v>
      </c>
      <c r="Q38" s="266"/>
    </row>
    <row r="39" spans="1:17" ht="12" customHeight="1" x14ac:dyDescent="0.2">
      <c r="A39" s="273"/>
      <c r="B39" s="288" t="s">
        <v>507</v>
      </c>
      <c r="C39" s="289"/>
      <c r="D39" s="271">
        <v>4014.5181419999999</v>
      </c>
      <c r="E39" s="266"/>
      <c r="F39" s="406">
        <v>-5.3</v>
      </c>
      <c r="G39" s="271">
        <v>4056.7946109999998</v>
      </c>
      <c r="H39" s="266"/>
      <c r="I39" s="406">
        <v>4.8</v>
      </c>
      <c r="J39" s="271">
        <v>-42.276468999999899</v>
      </c>
      <c r="K39" s="266"/>
      <c r="L39" s="271">
        <v>150.262123</v>
      </c>
      <c r="M39" s="266"/>
      <c r="N39" s="271">
        <v>0</v>
      </c>
      <c r="O39" s="266"/>
      <c r="P39" s="271">
        <v>3870.8252849999999</v>
      </c>
      <c r="Q39" s="266"/>
    </row>
    <row r="40" spans="1:17" ht="12" customHeight="1" x14ac:dyDescent="0.2">
      <c r="A40" s="273"/>
      <c r="B40" s="288" t="s">
        <v>508</v>
      </c>
      <c r="C40" s="289"/>
      <c r="D40" s="271">
        <v>4589.4944409999998</v>
      </c>
      <c r="E40" s="266"/>
      <c r="F40" s="406">
        <v>9.3000000000000007</v>
      </c>
      <c r="G40" s="271">
        <v>4327.9053029999995</v>
      </c>
      <c r="H40" s="266"/>
      <c r="I40" s="406">
        <v>7.9</v>
      </c>
      <c r="J40" s="271">
        <v>261.58913799999999</v>
      </c>
      <c r="K40" s="266"/>
      <c r="L40" s="271">
        <v>177.702066</v>
      </c>
      <c r="M40" s="266"/>
      <c r="N40" s="271">
        <v>0</v>
      </c>
      <c r="O40" s="266"/>
      <c r="P40" s="271">
        <v>4126.2295350000004</v>
      </c>
      <c r="Q40" s="266"/>
    </row>
    <row r="41" spans="1:17" ht="12" customHeight="1" x14ac:dyDescent="0.2">
      <c r="A41" s="273"/>
      <c r="B41" s="288" t="s">
        <v>509</v>
      </c>
      <c r="C41" s="289"/>
      <c r="D41" s="271">
        <v>4709.4424159999999</v>
      </c>
      <c r="E41" s="266"/>
      <c r="F41" s="406">
        <v>8.8000000000000007</v>
      </c>
      <c r="G41" s="271">
        <v>4162.5624939999998</v>
      </c>
      <c r="H41" s="266"/>
      <c r="I41" s="406">
        <v>4.5999999999999996</v>
      </c>
      <c r="J41" s="271">
        <v>546.87992199999997</v>
      </c>
      <c r="K41" s="266"/>
      <c r="L41" s="271">
        <v>169.33120700000001</v>
      </c>
      <c r="M41" s="266"/>
      <c r="N41" s="271">
        <v>0</v>
      </c>
      <c r="O41" s="266"/>
      <c r="P41" s="271">
        <v>3971.9007879999999</v>
      </c>
      <c r="Q41" s="266"/>
    </row>
    <row r="42" spans="1:17" ht="12" customHeight="1" x14ac:dyDescent="0.2">
      <c r="A42" s="273"/>
      <c r="B42" s="288" t="s">
        <v>510</v>
      </c>
      <c r="C42" s="289"/>
      <c r="D42" s="271">
        <v>4906.0889630000001</v>
      </c>
      <c r="E42" s="266"/>
      <c r="F42" s="406">
        <v>7.6</v>
      </c>
      <c r="G42" s="271">
        <v>4844.0688010000003</v>
      </c>
      <c r="H42" s="266"/>
      <c r="I42" s="406">
        <v>14.9</v>
      </c>
      <c r="J42" s="271">
        <v>62.0201619999998</v>
      </c>
      <c r="K42" s="266"/>
      <c r="L42" s="271">
        <v>140.629773</v>
      </c>
      <c r="M42" s="266"/>
      <c r="N42" s="271">
        <v>0</v>
      </c>
      <c r="O42" s="266"/>
      <c r="P42" s="271">
        <v>4624.5940540000001</v>
      </c>
      <c r="Q42" s="266"/>
    </row>
    <row r="43" spans="1:17" ht="12" customHeight="1" x14ac:dyDescent="0.2">
      <c r="A43" s="273"/>
      <c r="B43" s="288" t="s">
        <v>511</v>
      </c>
      <c r="C43" s="289"/>
      <c r="D43" s="271">
        <v>4691.7876489999999</v>
      </c>
      <c r="E43" s="266"/>
      <c r="F43" s="406">
        <v>10.6</v>
      </c>
      <c r="G43" s="271">
        <v>4448.6701620000003</v>
      </c>
      <c r="H43" s="266"/>
      <c r="I43" s="406">
        <v>7.6</v>
      </c>
      <c r="J43" s="271">
        <v>243.11748700000001</v>
      </c>
      <c r="K43" s="266"/>
      <c r="L43" s="271">
        <v>154.44848099999999</v>
      </c>
      <c r="M43" s="266"/>
      <c r="N43" s="271">
        <v>0</v>
      </c>
      <c r="O43" s="266"/>
      <c r="P43" s="271">
        <v>4251.3285550000001</v>
      </c>
      <c r="Q43" s="266"/>
    </row>
    <row r="44" spans="1:17" ht="12" customHeight="1" x14ac:dyDescent="0.2">
      <c r="A44" s="273"/>
      <c r="B44" s="288" t="s">
        <v>512</v>
      </c>
      <c r="C44" s="289"/>
      <c r="D44" s="271">
        <v>4620.6353689999996</v>
      </c>
      <c r="E44" s="266"/>
      <c r="F44" s="406">
        <v>16.5</v>
      </c>
      <c r="G44" s="271">
        <v>4528.6080199999997</v>
      </c>
      <c r="H44" s="266"/>
      <c r="I44" s="406">
        <v>4.9000000000000004</v>
      </c>
      <c r="J44" s="271">
        <v>92.027349000000001</v>
      </c>
      <c r="K44" s="266"/>
      <c r="L44" s="271">
        <v>154.944502</v>
      </c>
      <c r="M44" s="266"/>
      <c r="N44" s="271">
        <v>0</v>
      </c>
      <c r="O44" s="266"/>
      <c r="P44" s="271">
        <v>4330.8973029999997</v>
      </c>
      <c r="Q44" s="266"/>
    </row>
    <row r="45" spans="1:17" ht="12" customHeight="1" x14ac:dyDescent="0.2">
      <c r="A45" s="273"/>
      <c r="B45" s="288" t="s">
        <v>513</v>
      </c>
      <c r="C45" s="289"/>
      <c r="D45" s="271">
        <v>3688.2255570000002</v>
      </c>
      <c r="E45" s="266"/>
      <c r="F45" s="406">
        <v>9</v>
      </c>
      <c r="G45" s="271">
        <v>4862.568139</v>
      </c>
      <c r="H45" s="266"/>
      <c r="I45" s="406">
        <v>5.2</v>
      </c>
      <c r="J45" s="271">
        <v>-1174.342582</v>
      </c>
      <c r="K45" s="266"/>
      <c r="L45" s="271">
        <v>136.33596600000001</v>
      </c>
      <c r="M45" s="266"/>
      <c r="N45" s="271">
        <v>0</v>
      </c>
      <c r="O45" s="266"/>
      <c r="P45" s="271">
        <v>4652.3887180000002</v>
      </c>
      <c r="Q45" s="266"/>
    </row>
    <row r="46" spans="1:17" ht="12" customHeight="1" x14ac:dyDescent="0.2">
      <c r="A46" s="273"/>
      <c r="B46" s="288" t="s">
        <v>514</v>
      </c>
      <c r="C46" s="289"/>
      <c r="D46" s="271">
        <v>3792.008319</v>
      </c>
      <c r="E46" s="266"/>
      <c r="F46" s="406">
        <v>9.4</v>
      </c>
      <c r="G46" s="271">
        <v>4957.2181730000002</v>
      </c>
      <c r="H46" s="266"/>
      <c r="I46" s="406">
        <v>2.1</v>
      </c>
      <c r="J46" s="271">
        <v>-1165.209854</v>
      </c>
      <c r="K46" s="266"/>
      <c r="L46" s="271">
        <v>134.306185</v>
      </c>
      <c r="M46" s="266"/>
      <c r="N46" s="271">
        <v>0</v>
      </c>
      <c r="O46" s="266"/>
      <c r="P46" s="271">
        <v>4742.1547030000002</v>
      </c>
      <c r="Q46" s="266"/>
    </row>
    <row r="47" spans="1:17" ht="12" customHeight="1" x14ac:dyDescent="0.2">
      <c r="A47" s="273"/>
      <c r="B47" s="288" t="s">
        <v>515</v>
      </c>
      <c r="C47" s="289"/>
      <c r="D47" s="271">
        <v>4556.2356630000004</v>
      </c>
      <c r="E47" s="266"/>
      <c r="F47" s="406">
        <v>16.100000000000001</v>
      </c>
      <c r="G47" s="271">
        <v>5395.8691209999997</v>
      </c>
      <c r="H47" s="266"/>
      <c r="I47" s="406">
        <v>14.3</v>
      </c>
      <c r="J47" s="271">
        <v>-839.633457999999</v>
      </c>
      <c r="K47" s="266"/>
      <c r="L47" s="271">
        <v>185.97149400000001</v>
      </c>
      <c r="M47" s="266"/>
      <c r="N47" s="271">
        <v>257.12403799999998</v>
      </c>
      <c r="O47" s="266"/>
      <c r="P47" s="271">
        <v>5162.418111</v>
      </c>
      <c r="Q47" s="266"/>
    </row>
    <row r="48" spans="1:17" ht="12" customHeight="1" x14ac:dyDescent="0.2">
      <c r="A48" s="273"/>
      <c r="B48" s="288" t="s">
        <v>516</v>
      </c>
      <c r="C48" s="289"/>
      <c r="D48" s="271">
        <v>4613.158418</v>
      </c>
      <c r="E48" s="266"/>
      <c r="F48" s="406">
        <v>19.100000000000001</v>
      </c>
      <c r="G48" s="271">
        <v>5835.5757190000004</v>
      </c>
      <c r="H48" s="266"/>
      <c r="I48" s="406">
        <v>27</v>
      </c>
      <c r="J48" s="271">
        <v>-1222.417301</v>
      </c>
      <c r="K48" s="266"/>
      <c r="L48" s="271">
        <v>155.35278099999999</v>
      </c>
      <c r="M48" s="266"/>
      <c r="N48" s="271">
        <v>263.13114000000002</v>
      </c>
      <c r="O48" s="266"/>
      <c r="P48" s="271">
        <v>5585.3143479999999</v>
      </c>
      <c r="Q48" s="266"/>
    </row>
    <row r="49" spans="1:18" ht="12" customHeight="1" x14ac:dyDescent="0.2">
      <c r="A49" s="273"/>
      <c r="B49" s="288" t="s">
        <v>505</v>
      </c>
      <c r="C49" s="289"/>
      <c r="D49" s="271">
        <v>5508.3439189999999</v>
      </c>
      <c r="E49" s="266"/>
      <c r="F49" s="406">
        <v>24.7</v>
      </c>
      <c r="G49" s="271">
        <v>4894.0333600000004</v>
      </c>
      <c r="H49" s="266"/>
      <c r="I49" s="406">
        <v>10.8</v>
      </c>
      <c r="J49" s="271">
        <v>614.31055900000001</v>
      </c>
      <c r="K49" s="266"/>
      <c r="L49" s="271">
        <v>146.96472800000001</v>
      </c>
      <c r="M49" s="266"/>
      <c r="N49" s="271">
        <v>0</v>
      </c>
      <c r="O49" s="266"/>
      <c r="P49" s="271">
        <v>4674.7062180000003</v>
      </c>
      <c r="Q49" s="266"/>
    </row>
    <row r="50" spans="1:18" ht="12" customHeight="1" x14ac:dyDescent="0.2">
      <c r="A50" s="273" t="s">
        <v>501</v>
      </c>
      <c r="B50" s="288" t="s">
        <v>506</v>
      </c>
      <c r="C50" s="289"/>
      <c r="D50" s="271">
        <v>4275.2455639999998</v>
      </c>
      <c r="E50" s="266"/>
      <c r="F50" s="406">
        <v>8.6</v>
      </c>
      <c r="G50" s="271">
        <v>4937.667058</v>
      </c>
      <c r="H50" s="266"/>
      <c r="I50" s="406">
        <v>18.600000000000001</v>
      </c>
      <c r="J50" s="271">
        <v>-662.42149400000005</v>
      </c>
      <c r="K50" s="266"/>
      <c r="L50" s="271">
        <v>144.16117299999999</v>
      </c>
      <c r="M50" s="266"/>
      <c r="N50" s="271">
        <v>0</v>
      </c>
      <c r="O50" s="266"/>
      <c r="P50" s="271">
        <v>4725.7064209999999</v>
      </c>
      <c r="Q50" s="266"/>
    </row>
    <row r="51" spans="1:18" ht="12" customHeight="1" x14ac:dyDescent="0.2">
      <c r="A51" s="273"/>
      <c r="B51" s="288" t="s">
        <v>507</v>
      </c>
      <c r="C51" s="289"/>
      <c r="D51" s="271">
        <v>4444.6894039999997</v>
      </c>
      <c r="E51" s="266"/>
      <c r="F51" s="406">
        <v>10.7</v>
      </c>
      <c r="G51" s="271">
        <v>4256.4328580000001</v>
      </c>
      <c r="H51" s="266"/>
      <c r="I51" s="406">
        <v>4.9000000000000004</v>
      </c>
      <c r="J51" s="271">
        <v>188.25654599999999</v>
      </c>
      <c r="K51" s="266"/>
      <c r="L51" s="271">
        <v>146.31857299999999</v>
      </c>
      <c r="M51" s="266"/>
      <c r="N51" s="271">
        <v>0</v>
      </c>
      <c r="O51" s="266"/>
      <c r="P51" s="271">
        <v>4074.5839510000001</v>
      </c>
      <c r="Q51" s="266"/>
    </row>
    <row r="52" spans="1:18" ht="12" customHeight="1" x14ac:dyDescent="0.2">
      <c r="A52" s="273"/>
      <c r="B52" s="288" t="s">
        <v>508</v>
      </c>
      <c r="C52" s="289"/>
      <c r="D52" s="271">
        <v>4797.1048099999998</v>
      </c>
      <c r="E52" s="266"/>
      <c r="F52" s="406">
        <v>4.5</v>
      </c>
      <c r="G52" s="271">
        <v>4947.7142160000003</v>
      </c>
      <c r="H52" s="266"/>
      <c r="I52" s="406">
        <v>14.3</v>
      </c>
      <c r="J52" s="271">
        <v>-150.60940600000001</v>
      </c>
      <c r="K52" s="266"/>
      <c r="L52" s="271">
        <v>166.408593</v>
      </c>
      <c r="M52" s="266"/>
      <c r="N52" s="271">
        <v>0</v>
      </c>
      <c r="O52" s="266"/>
      <c r="P52" s="271">
        <v>4734.4262159999998</v>
      </c>
      <c r="Q52" s="266"/>
    </row>
    <row r="53" spans="1:18" ht="12" customHeight="1" x14ac:dyDescent="0.2">
      <c r="A53" s="273"/>
      <c r="B53" s="288" t="s">
        <v>509</v>
      </c>
      <c r="C53" s="289"/>
      <c r="D53" s="271">
        <v>4966.6815159999996</v>
      </c>
      <c r="E53" s="266"/>
      <c r="F53" s="406">
        <v>5.5</v>
      </c>
      <c r="G53" s="271">
        <v>4766.9363050000002</v>
      </c>
      <c r="H53" s="266"/>
      <c r="I53" s="406">
        <v>14.5</v>
      </c>
      <c r="J53" s="271">
        <v>199.74521099999899</v>
      </c>
      <c r="K53" s="266"/>
      <c r="L53" s="271">
        <v>159.99998400000001</v>
      </c>
      <c r="M53" s="266"/>
      <c r="N53" s="271">
        <v>0</v>
      </c>
      <c r="O53" s="266"/>
      <c r="P53" s="271">
        <v>4553.8282049999998</v>
      </c>
      <c r="Q53" s="266"/>
    </row>
    <row r="54" spans="1:18" ht="12" customHeight="1" x14ac:dyDescent="0.2">
      <c r="A54" s="273"/>
      <c r="B54" s="288" t="s">
        <v>510</v>
      </c>
      <c r="C54" s="289"/>
      <c r="D54" s="271">
        <v>5349.9602450000002</v>
      </c>
      <c r="E54" s="266"/>
      <c r="F54" s="406">
        <v>9</v>
      </c>
      <c r="G54" s="271">
        <v>5150.6722410000002</v>
      </c>
      <c r="H54" s="266"/>
      <c r="I54" s="406">
        <v>6.3</v>
      </c>
      <c r="J54" s="271">
        <v>199.288004</v>
      </c>
      <c r="K54" s="266"/>
      <c r="L54" s="271">
        <v>182.85852299999999</v>
      </c>
      <c r="M54" s="266"/>
      <c r="N54" s="271">
        <v>0</v>
      </c>
      <c r="O54" s="266"/>
      <c r="P54" s="271">
        <v>4920.1047669999998</v>
      </c>
      <c r="Q54" s="266"/>
    </row>
    <row r="55" spans="1:18" ht="12" customHeight="1" x14ac:dyDescent="0.2">
      <c r="A55" s="273"/>
      <c r="B55" s="288" t="s">
        <v>511</v>
      </c>
      <c r="C55" s="289"/>
      <c r="D55" s="271">
        <v>4877.9041319999997</v>
      </c>
      <c r="E55" s="266"/>
      <c r="F55" s="406">
        <v>4</v>
      </c>
      <c r="G55" s="271">
        <v>5163.1642110000003</v>
      </c>
      <c r="H55" s="266"/>
      <c r="I55" s="406">
        <v>16.100000000000001</v>
      </c>
      <c r="J55" s="271">
        <v>-285.26007900000099</v>
      </c>
      <c r="K55" s="266"/>
      <c r="L55" s="271">
        <v>196.20373599999999</v>
      </c>
      <c r="M55" s="266"/>
      <c r="N55" s="271">
        <v>0</v>
      </c>
      <c r="O55" s="266"/>
      <c r="P55" s="271">
        <v>4937.4918019999996</v>
      </c>
      <c r="Q55" s="266"/>
    </row>
    <row r="56" spans="1:18" ht="12" customHeight="1" x14ac:dyDescent="0.2">
      <c r="A56" s="273"/>
      <c r="B56" s="288" t="s">
        <v>512</v>
      </c>
      <c r="C56" s="289"/>
      <c r="D56" s="271">
        <v>5336.6440400000001</v>
      </c>
      <c r="E56" s="266"/>
      <c r="F56" s="406">
        <v>15.5</v>
      </c>
      <c r="G56" s="271">
        <v>5539.7543729999998</v>
      </c>
      <c r="H56" s="266"/>
      <c r="I56" s="406">
        <v>22.3</v>
      </c>
      <c r="J56" s="271">
        <v>-203.110333</v>
      </c>
      <c r="K56" s="266"/>
      <c r="L56" s="271">
        <v>190.781982</v>
      </c>
      <c r="M56" s="266"/>
      <c r="N56" s="271">
        <v>0</v>
      </c>
      <c r="O56" s="266"/>
      <c r="P56" s="271">
        <v>5302.8775880000003</v>
      </c>
      <c r="Q56" s="266"/>
    </row>
    <row r="57" spans="1:18" ht="12" customHeight="1" x14ac:dyDescent="0.2">
      <c r="A57" s="274"/>
      <c r="B57" s="288" t="s">
        <v>513</v>
      </c>
      <c r="C57" s="289"/>
      <c r="D57" s="271">
        <v>3975.3599920000001</v>
      </c>
      <c r="E57" s="266"/>
      <c r="F57" s="406">
        <v>7.8</v>
      </c>
      <c r="G57" s="271">
        <v>5542.117988</v>
      </c>
      <c r="H57" s="266"/>
      <c r="I57" s="406">
        <v>14</v>
      </c>
      <c r="J57" s="271">
        <v>-1566.757996</v>
      </c>
      <c r="K57" s="266"/>
      <c r="L57" s="271">
        <v>168.61192299999999</v>
      </c>
      <c r="M57" s="266"/>
      <c r="N57" s="271">
        <v>0</v>
      </c>
      <c r="O57" s="266"/>
      <c r="P57" s="271">
        <v>5295.765308</v>
      </c>
      <c r="Q57" s="266"/>
    </row>
    <row r="58" spans="1:18" ht="12" customHeight="1" x14ac:dyDescent="0.2">
      <c r="A58" s="273"/>
      <c r="B58" s="288" t="s">
        <v>514</v>
      </c>
      <c r="C58" s="289"/>
      <c r="D58" s="271">
        <v>4252.7165580000001</v>
      </c>
      <c r="E58" s="266"/>
      <c r="F58" s="406">
        <v>12.1</v>
      </c>
      <c r="G58" s="271">
        <v>5832.6382700000004</v>
      </c>
      <c r="H58" s="266"/>
      <c r="I58" s="406">
        <v>17.7</v>
      </c>
      <c r="J58" s="271">
        <v>-1579.9217120000001</v>
      </c>
      <c r="K58" s="266"/>
      <c r="L58" s="271">
        <v>169.61777799999999</v>
      </c>
      <c r="M58" s="266"/>
      <c r="N58" s="271">
        <v>275.153254</v>
      </c>
      <c r="O58" s="266"/>
      <c r="P58" s="271">
        <v>5589.1958610000001</v>
      </c>
      <c r="Q58" s="266"/>
    </row>
    <row r="59" spans="1:18" ht="12" customHeight="1" x14ac:dyDescent="0.2">
      <c r="A59" s="274"/>
      <c r="B59" s="288" t="s">
        <v>515</v>
      </c>
      <c r="C59" s="289" t="s">
        <v>9</v>
      </c>
      <c r="D59" s="271">
        <v>4826.8520330000001</v>
      </c>
      <c r="E59" s="266"/>
      <c r="F59" s="406">
        <v>5.9</v>
      </c>
      <c r="G59" s="271">
        <v>6133.9361140000001</v>
      </c>
      <c r="H59" s="266"/>
      <c r="I59" s="406">
        <v>13.7</v>
      </c>
      <c r="J59" s="271">
        <v>-1307.084081</v>
      </c>
      <c r="K59" s="266"/>
      <c r="L59" s="271">
        <v>160.21498099999999</v>
      </c>
      <c r="M59" s="266"/>
      <c r="N59" s="271">
        <v>0</v>
      </c>
      <c r="O59" s="266"/>
      <c r="P59" s="271">
        <v>5867.2480740000001</v>
      </c>
      <c r="Q59" s="266"/>
    </row>
    <row r="60" spans="1:18" ht="12" customHeight="1" x14ac:dyDescent="0.2">
      <c r="A60" s="273"/>
      <c r="B60" s="288" t="s">
        <v>516</v>
      </c>
      <c r="C60" s="289" t="s">
        <v>9</v>
      </c>
      <c r="D60" s="271">
        <v>4909.5543100000004</v>
      </c>
      <c r="E60" s="266"/>
      <c r="F60" s="406">
        <v>6.4</v>
      </c>
      <c r="G60" s="271">
        <v>5864.2572</v>
      </c>
      <c r="H60" s="266"/>
      <c r="I60" s="406">
        <v>0.5</v>
      </c>
      <c r="J60" s="271">
        <v>-954.70289000000002</v>
      </c>
      <c r="K60" s="266"/>
      <c r="L60" s="271">
        <v>183.586262</v>
      </c>
      <c r="M60" s="266"/>
      <c r="N60" s="271">
        <v>109.50385</v>
      </c>
      <c r="O60" s="266"/>
      <c r="P60" s="271">
        <v>5597.2029549999997</v>
      </c>
      <c r="Q60" s="266"/>
    </row>
    <row r="61" spans="1:18" ht="12" customHeight="1" x14ac:dyDescent="0.2">
      <c r="A61" s="274"/>
      <c r="B61" s="288" t="s">
        <v>505</v>
      </c>
      <c r="C61" s="289" t="s">
        <v>9</v>
      </c>
      <c r="D61" s="271">
        <v>5481.3492550000001</v>
      </c>
      <c r="E61" s="266"/>
      <c r="F61" s="406">
        <v>-0.5</v>
      </c>
      <c r="G61" s="271">
        <v>5216.9544260000002</v>
      </c>
      <c r="H61" s="266"/>
      <c r="I61" s="406">
        <v>6.6</v>
      </c>
      <c r="J61" s="271">
        <v>264.39482900000002</v>
      </c>
      <c r="K61" s="266"/>
      <c r="L61" s="271">
        <v>155.76387800000001</v>
      </c>
      <c r="M61" s="266"/>
      <c r="N61" s="271">
        <v>0</v>
      </c>
      <c r="O61" s="266"/>
      <c r="P61" s="271">
        <v>4984.8276349999996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s="409" customFormat="1" ht="11.25" customHeight="1" x14ac:dyDescent="0.2">
      <c r="A64" s="246" t="s">
        <v>462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410"/>
    </row>
    <row r="65" spans="1:18" s="409" customFormat="1" ht="11.25" customHeight="1" x14ac:dyDescent="0.2">
      <c r="A65" s="246" t="s">
        <v>463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410"/>
    </row>
    <row r="66" spans="1:18" s="409" customFormat="1" ht="11.25" customHeight="1" x14ac:dyDescent="0.2">
      <c r="A66" s="246" t="s">
        <v>464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410"/>
    </row>
    <row r="67" spans="1:18" ht="11.25" customHeight="1" x14ac:dyDescent="0.2">
      <c r="A67" s="20" t="s">
        <v>200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201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41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484</v>
      </c>
    </row>
  </sheetData>
  <mergeCells count="13">
    <mergeCell ref="I6:I9"/>
    <mergeCell ref="D10:E10"/>
    <mergeCell ref="G10:H10"/>
    <mergeCell ref="A1:B1"/>
    <mergeCell ref="A6:C9"/>
    <mergeCell ref="D6:E9"/>
    <mergeCell ref="F6:F9"/>
    <mergeCell ref="G6:H9"/>
    <mergeCell ref="J11:Q11"/>
    <mergeCell ref="J6:K9"/>
    <mergeCell ref="L6:M9"/>
    <mergeCell ref="N6:O9"/>
    <mergeCell ref="P6:Q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Z67"/>
  <sheetViews>
    <sheetView zoomScaleNormal="100" workbookViewId="0"/>
  </sheetViews>
  <sheetFormatPr defaultColWidth="9.7109375" defaultRowHeight="11.25" x14ac:dyDescent="0.2"/>
  <cols>
    <col min="1" max="1" width="5.85546875" style="159" customWidth="1"/>
    <col min="2" max="2" width="4.7109375" style="159" customWidth="1"/>
    <col min="3" max="3" width="2.7109375" style="159" customWidth="1"/>
    <col min="4" max="4" width="6.28515625" style="159" customWidth="1"/>
    <col min="5" max="5" width="1.85546875" style="159" customWidth="1"/>
    <col min="6" max="6" width="5.5703125" style="165" customWidth="1"/>
    <col min="7" max="7" width="1.42578125" style="165" customWidth="1"/>
    <col min="8" max="8" width="5.7109375" style="159" customWidth="1"/>
    <col min="9" max="9" width="1.5703125" style="159" customWidth="1"/>
    <col min="10" max="10" width="5.7109375" style="165" customWidth="1"/>
    <col min="11" max="11" width="1.5703125" style="165" customWidth="1"/>
    <col min="12" max="12" width="6.7109375" style="159" customWidth="1"/>
    <col min="13" max="13" width="2" style="159" customWidth="1"/>
    <col min="14" max="14" width="5.7109375" style="159" customWidth="1"/>
    <col min="15" max="15" width="1.85546875" style="159" customWidth="1"/>
    <col min="16" max="16" width="5.28515625" style="165" customWidth="1"/>
    <col min="17" max="17" width="1.5703125" style="165" customWidth="1"/>
    <col min="18" max="18" width="6" style="159" customWidth="1"/>
    <col min="19" max="19" width="1.85546875" style="159" customWidth="1"/>
    <col min="20" max="20" width="5.85546875" style="165" customWidth="1"/>
    <col min="21" max="21" width="1.85546875" style="165" customWidth="1"/>
    <col min="22" max="22" width="5.7109375" style="159" customWidth="1"/>
    <col min="23" max="23" width="2.85546875" style="159" customWidth="1"/>
    <col min="24" max="24" width="8" style="159" customWidth="1"/>
    <col min="25" max="25" width="1.7109375" style="159" customWidth="1"/>
    <col min="26" max="256" width="9.7109375" style="163"/>
    <col min="257" max="257" width="5.85546875" style="163" customWidth="1"/>
    <col min="258" max="258" width="4.7109375" style="163" customWidth="1"/>
    <col min="259" max="259" width="2.7109375" style="163" customWidth="1"/>
    <col min="260" max="260" width="6.28515625" style="163" customWidth="1"/>
    <col min="261" max="261" width="1.85546875" style="163" customWidth="1"/>
    <col min="262" max="262" width="5.5703125" style="163" customWidth="1"/>
    <col min="263" max="263" width="1.42578125" style="163" customWidth="1"/>
    <col min="264" max="264" width="5.7109375" style="163" customWidth="1"/>
    <col min="265" max="265" width="1.5703125" style="163" customWidth="1"/>
    <col min="266" max="266" width="5.7109375" style="163" customWidth="1"/>
    <col min="267" max="267" width="1.5703125" style="163" customWidth="1"/>
    <col min="268" max="268" width="6.7109375" style="163" customWidth="1"/>
    <col min="269" max="269" width="2" style="163" customWidth="1"/>
    <col min="270" max="270" width="5.7109375" style="163" customWidth="1"/>
    <col min="271" max="271" width="1.85546875" style="163" customWidth="1"/>
    <col min="272" max="272" width="5.28515625" style="163" customWidth="1"/>
    <col min="273" max="273" width="1.5703125" style="163" customWidth="1"/>
    <col min="274" max="274" width="6" style="163" customWidth="1"/>
    <col min="275" max="275" width="1.85546875" style="163" customWidth="1"/>
    <col min="276" max="276" width="5.85546875" style="163" customWidth="1"/>
    <col min="277" max="277" width="1.85546875" style="163" customWidth="1"/>
    <col min="278" max="278" width="5.7109375" style="163" customWidth="1"/>
    <col min="279" max="279" width="2.85546875" style="163" customWidth="1"/>
    <col min="280" max="280" width="8" style="163" customWidth="1"/>
    <col min="281" max="281" width="1.7109375" style="163" customWidth="1"/>
    <col min="282" max="512" width="9.7109375" style="163"/>
    <col min="513" max="513" width="5.85546875" style="163" customWidth="1"/>
    <col min="514" max="514" width="4.7109375" style="163" customWidth="1"/>
    <col min="515" max="515" width="2.7109375" style="163" customWidth="1"/>
    <col min="516" max="516" width="6.28515625" style="163" customWidth="1"/>
    <col min="517" max="517" width="1.85546875" style="163" customWidth="1"/>
    <col min="518" max="518" width="5.5703125" style="163" customWidth="1"/>
    <col min="519" max="519" width="1.42578125" style="163" customWidth="1"/>
    <col min="520" max="520" width="5.7109375" style="163" customWidth="1"/>
    <col min="521" max="521" width="1.5703125" style="163" customWidth="1"/>
    <col min="522" max="522" width="5.7109375" style="163" customWidth="1"/>
    <col min="523" max="523" width="1.5703125" style="163" customWidth="1"/>
    <col min="524" max="524" width="6.7109375" style="163" customWidth="1"/>
    <col min="525" max="525" width="2" style="163" customWidth="1"/>
    <col min="526" max="526" width="5.7109375" style="163" customWidth="1"/>
    <col min="527" max="527" width="1.85546875" style="163" customWidth="1"/>
    <col min="528" max="528" width="5.28515625" style="163" customWidth="1"/>
    <col min="529" max="529" width="1.5703125" style="163" customWidth="1"/>
    <col min="530" max="530" width="6" style="163" customWidth="1"/>
    <col min="531" max="531" width="1.85546875" style="163" customWidth="1"/>
    <col min="532" max="532" width="5.85546875" style="163" customWidth="1"/>
    <col min="533" max="533" width="1.85546875" style="163" customWidth="1"/>
    <col min="534" max="534" width="5.7109375" style="163" customWidth="1"/>
    <col min="535" max="535" width="2.85546875" style="163" customWidth="1"/>
    <col min="536" max="536" width="8" style="163" customWidth="1"/>
    <col min="537" max="537" width="1.7109375" style="163" customWidth="1"/>
    <col min="538" max="768" width="9.7109375" style="163"/>
    <col min="769" max="769" width="5.85546875" style="163" customWidth="1"/>
    <col min="770" max="770" width="4.7109375" style="163" customWidth="1"/>
    <col min="771" max="771" width="2.7109375" style="163" customWidth="1"/>
    <col min="772" max="772" width="6.28515625" style="163" customWidth="1"/>
    <col min="773" max="773" width="1.85546875" style="163" customWidth="1"/>
    <col min="774" max="774" width="5.5703125" style="163" customWidth="1"/>
    <col min="775" max="775" width="1.42578125" style="163" customWidth="1"/>
    <col min="776" max="776" width="5.7109375" style="163" customWidth="1"/>
    <col min="777" max="777" width="1.5703125" style="163" customWidth="1"/>
    <col min="778" max="778" width="5.7109375" style="163" customWidth="1"/>
    <col min="779" max="779" width="1.5703125" style="163" customWidth="1"/>
    <col min="780" max="780" width="6.7109375" style="163" customWidth="1"/>
    <col min="781" max="781" width="2" style="163" customWidth="1"/>
    <col min="782" max="782" width="5.7109375" style="163" customWidth="1"/>
    <col min="783" max="783" width="1.85546875" style="163" customWidth="1"/>
    <col min="784" max="784" width="5.28515625" style="163" customWidth="1"/>
    <col min="785" max="785" width="1.5703125" style="163" customWidth="1"/>
    <col min="786" max="786" width="6" style="163" customWidth="1"/>
    <col min="787" max="787" width="1.85546875" style="163" customWidth="1"/>
    <col min="788" max="788" width="5.85546875" style="163" customWidth="1"/>
    <col min="789" max="789" width="1.85546875" style="163" customWidth="1"/>
    <col min="790" max="790" width="5.7109375" style="163" customWidth="1"/>
    <col min="791" max="791" width="2.85546875" style="163" customWidth="1"/>
    <col min="792" max="792" width="8" style="163" customWidth="1"/>
    <col min="793" max="793" width="1.7109375" style="163" customWidth="1"/>
    <col min="794" max="1024" width="9.7109375" style="163"/>
    <col min="1025" max="1025" width="5.85546875" style="163" customWidth="1"/>
    <col min="1026" max="1026" width="4.7109375" style="163" customWidth="1"/>
    <col min="1027" max="1027" width="2.7109375" style="163" customWidth="1"/>
    <col min="1028" max="1028" width="6.28515625" style="163" customWidth="1"/>
    <col min="1029" max="1029" width="1.85546875" style="163" customWidth="1"/>
    <col min="1030" max="1030" width="5.5703125" style="163" customWidth="1"/>
    <col min="1031" max="1031" width="1.42578125" style="163" customWidth="1"/>
    <col min="1032" max="1032" width="5.7109375" style="163" customWidth="1"/>
    <col min="1033" max="1033" width="1.5703125" style="163" customWidth="1"/>
    <col min="1034" max="1034" width="5.7109375" style="163" customWidth="1"/>
    <col min="1035" max="1035" width="1.5703125" style="163" customWidth="1"/>
    <col min="1036" max="1036" width="6.7109375" style="163" customWidth="1"/>
    <col min="1037" max="1037" width="2" style="163" customWidth="1"/>
    <col min="1038" max="1038" width="5.7109375" style="163" customWidth="1"/>
    <col min="1039" max="1039" width="1.85546875" style="163" customWidth="1"/>
    <col min="1040" max="1040" width="5.28515625" style="163" customWidth="1"/>
    <col min="1041" max="1041" width="1.5703125" style="163" customWidth="1"/>
    <col min="1042" max="1042" width="6" style="163" customWidth="1"/>
    <col min="1043" max="1043" width="1.85546875" style="163" customWidth="1"/>
    <col min="1044" max="1044" width="5.85546875" style="163" customWidth="1"/>
    <col min="1045" max="1045" width="1.85546875" style="163" customWidth="1"/>
    <col min="1046" max="1046" width="5.7109375" style="163" customWidth="1"/>
    <col min="1047" max="1047" width="2.85546875" style="163" customWidth="1"/>
    <col min="1048" max="1048" width="8" style="163" customWidth="1"/>
    <col min="1049" max="1049" width="1.7109375" style="163" customWidth="1"/>
    <col min="1050" max="1280" width="9.7109375" style="163"/>
    <col min="1281" max="1281" width="5.85546875" style="163" customWidth="1"/>
    <col min="1282" max="1282" width="4.7109375" style="163" customWidth="1"/>
    <col min="1283" max="1283" width="2.7109375" style="163" customWidth="1"/>
    <col min="1284" max="1284" width="6.28515625" style="163" customWidth="1"/>
    <col min="1285" max="1285" width="1.85546875" style="163" customWidth="1"/>
    <col min="1286" max="1286" width="5.5703125" style="163" customWidth="1"/>
    <col min="1287" max="1287" width="1.42578125" style="163" customWidth="1"/>
    <col min="1288" max="1288" width="5.7109375" style="163" customWidth="1"/>
    <col min="1289" max="1289" width="1.5703125" style="163" customWidth="1"/>
    <col min="1290" max="1290" width="5.7109375" style="163" customWidth="1"/>
    <col min="1291" max="1291" width="1.5703125" style="163" customWidth="1"/>
    <col min="1292" max="1292" width="6.7109375" style="163" customWidth="1"/>
    <col min="1293" max="1293" width="2" style="163" customWidth="1"/>
    <col min="1294" max="1294" width="5.7109375" style="163" customWidth="1"/>
    <col min="1295" max="1295" width="1.85546875" style="163" customWidth="1"/>
    <col min="1296" max="1296" width="5.28515625" style="163" customWidth="1"/>
    <col min="1297" max="1297" width="1.5703125" style="163" customWidth="1"/>
    <col min="1298" max="1298" width="6" style="163" customWidth="1"/>
    <col min="1299" max="1299" width="1.85546875" style="163" customWidth="1"/>
    <col min="1300" max="1300" width="5.85546875" style="163" customWidth="1"/>
    <col min="1301" max="1301" width="1.85546875" style="163" customWidth="1"/>
    <col min="1302" max="1302" width="5.7109375" style="163" customWidth="1"/>
    <col min="1303" max="1303" width="2.85546875" style="163" customWidth="1"/>
    <col min="1304" max="1304" width="8" style="163" customWidth="1"/>
    <col min="1305" max="1305" width="1.7109375" style="163" customWidth="1"/>
    <col min="1306" max="1536" width="9.7109375" style="163"/>
    <col min="1537" max="1537" width="5.85546875" style="163" customWidth="1"/>
    <col min="1538" max="1538" width="4.7109375" style="163" customWidth="1"/>
    <col min="1539" max="1539" width="2.7109375" style="163" customWidth="1"/>
    <col min="1540" max="1540" width="6.28515625" style="163" customWidth="1"/>
    <col min="1541" max="1541" width="1.85546875" style="163" customWidth="1"/>
    <col min="1542" max="1542" width="5.5703125" style="163" customWidth="1"/>
    <col min="1543" max="1543" width="1.42578125" style="163" customWidth="1"/>
    <col min="1544" max="1544" width="5.7109375" style="163" customWidth="1"/>
    <col min="1545" max="1545" width="1.5703125" style="163" customWidth="1"/>
    <col min="1546" max="1546" width="5.7109375" style="163" customWidth="1"/>
    <col min="1547" max="1547" width="1.5703125" style="163" customWidth="1"/>
    <col min="1548" max="1548" width="6.7109375" style="163" customWidth="1"/>
    <col min="1549" max="1549" width="2" style="163" customWidth="1"/>
    <col min="1550" max="1550" width="5.7109375" style="163" customWidth="1"/>
    <col min="1551" max="1551" width="1.85546875" style="163" customWidth="1"/>
    <col min="1552" max="1552" width="5.28515625" style="163" customWidth="1"/>
    <col min="1553" max="1553" width="1.5703125" style="163" customWidth="1"/>
    <col min="1554" max="1554" width="6" style="163" customWidth="1"/>
    <col min="1555" max="1555" width="1.85546875" style="163" customWidth="1"/>
    <col min="1556" max="1556" width="5.85546875" style="163" customWidth="1"/>
    <col min="1557" max="1557" width="1.85546875" style="163" customWidth="1"/>
    <col min="1558" max="1558" width="5.7109375" style="163" customWidth="1"/>
    <col min="1559" max="1559" width="2.85546875" style="163" customWidth="1"/>
    <col min="1560" max="1560" width="8" style="163" customWidth="1"/>
    <col min="1561" max="1561" width="1.7109375" style="163" customWidth="1"/>
    <col min="1562" max="1792" width="9.7109375" style="163"/>
    <col min="1793" max="1793" width="5.85546875" style="163" customWidth="1"/>
    <col min="1794" max="1794" width="4.7109375" style="163" customWidth="1"/>
    <col min="1795" max="1795" width="2.7109375" style="163" customWidth="1"/>
    <col min="1796" max="1796" width="6.28515625" style="163" customWidth="1"/>
    <col min="1797" max="1797" width="1.85546875" style="163" customWidth="1"/>
    <col min="1798" max="1798" width="5.5703125" style="163" customWidth="1"/>
    <col min="1799" max="1799" width="1.42578125" style="163" customWidth="1"/>
    <col min="1800" max="1800" width="5.7109375" style="163" customWidth="1"/>
    <col min="1801" max="1801" width="1.5703125" style="163" customWidth="1"/>
    <col min="1802" max="1802" width="5.7109375" style="163" customWidth="1"/>
    <col min="1803" max="1803" width="1.5703125" style="163" customWidth="1"/>
    <col min="1804" max="1804" width="6.7109375" style="163" customWidth="1"/>
    <col min="1805" max="1805" width="2" style="163" customWidth="1"/>
    <col min="1806" max="1806" width="5.7109375" style="163" customWidth="1"/>
    <col min="1807" max="1807" width="1.85546875" style="163" customWidth="1"/>
    <col min="1808" max="1808" width="5.28515625" style="163" customWidth="1"/>
    <col min="1809" max="1809" width="1.5703125" style="163" customWidth="1"/>
    <col min="1810" max="1810" width="6" style="163" customWidth="1"/>
    <col min="1811" max="1811" width="1.85546875" style="163" customWidth="1"/>
    <col min="1812" max="1812" width="5.85546875" style="163" customWidth="1"/>
    <col min="1813" max="1813" width="1.85546875" style="163" customWidth="1"/>
    <col min="1814" max="1814" width="5.7109375" style="163" customWidth="1"/>
    <col min="1815" max="1815" width="2.85546875" style="163" customWidth="1"/>
    <col min="1816" max="1816" width="8" style="163" customWidth="1"/>
    <col min="1817" max="1817" width="1.7109375" style="163" customWidth="1"/>
    <col min="1818" max="2048" width="9.7109375" style="163"/>
    <col min="2049" max="2049" width="5.85546875" style="163" customWidth="1"/>
    <col min="2050" max="2050" width="4.7109375" style="163" customWidth="1"/>
    <col min="2051" max="2051" width="2.7109375" style="163" customWidth="1"/>
    <col min="2052" max="2052" width="6.28515625" style="163" customWidth="1"/>
    <col min="2053" max="2053" width="1.85546875" style="163" customWidth="1"/>
    <col min="2054" max="2054" width="5.5703125" style="163" customWidth="1"/>
    <col min="2055" max="2055" width="1.42578125" style="163" customWidth="1"/>
    <col min="2056" max="2056" width="5.7109375" style="163" customWidth="1"/>
    <col min="2057" max="2057" width="1.5703125" style="163" customWidth="1"/>
    <col min="2058" max="2058" width="5.7109375" style="163" customWidth="1"/>
    <col min="2059" max="2059" width="1.5703125" style="163" customWidth="1"/>
    <col min="2060" max="2060" width="6.7109375" style="163" customWidth="1"/>
    <col min="2061" max="2061" width="2" style="163" customWidth="1"/>
    <col min="2062" max="2062" width="5.7109375" style="163" customWidth="1"/>
    <col min="2063" max="2063" width="1.85546875" style="163" customWidth="1"/>
    <col min="2064" max="2064" width="5.28515625" style="163" customWidth="1"/>
    <col min="2065" max="2065" width="1.5703125" style="163" customWidth="1"/>
    <col min="2066" max="2066" width="6" style="163" customWidth="1"/>
    <col min="2067" max="2067" width="1.85546875" style="163" customWidth="1"/>
    <col min="2068" max="2068" width="5.85546875" style="163" customWidth="1"/>
    <col min="2069" max="2069" width="1.85546875" style="163" customWidth="1"/>
    <col min="2070" max="2070" width="5.7109375" style="163" customWidth="1"/>
    <col min="2071" max="2071" width="2.85546875" style="163" customWidth="1"/>
    <col min="2072" max="2072" width="8" style="163" customWidth="1"/>
    <col min="2073" max="2073" width="1.7109375" style="163" customWidth="1"/>
    <col min="2074" max="2304" width="9.7109375" style="163"/>
    <col min="2305" max="2305" width="5.85546875" style="163" customWidth="1"/>
    <col min="2306" max="2306" width="4.7109375" style="163" customWidth="1"/>
    <col min="2307" max="2307" width="2.7109375" style="163" customWidth="1"/>
    <col min="2308" max="2308" width="6.28515625" style="163" customWidth="1"/>
    <col min="2309" max="2309" width="1.85546875" style="163" customWidth="1"/>
    <col min="2310" max="2310" width="5.5703125" style="163" customWidth="1"/>
    <col min="2311" max="2311" width="1.42578125" style="163" customWidth="1"/>
    <col min="2312" max="2312" width="5.7109375" style="163" customWidth="1"/>
    <col min="2313" max="2313" width="1.5703125" style="163" customWidth="1"/>
    <col min="2314" max="2314" width="5.7109375" style="163" customWidth="1"/>
    <col min="2315" max="2315" width="1.5703125" style="163" customWidth="1"/>
    <col min="2316" max="2316" width="6.7109375" style="163" customWidth="1"/>
    <col min="2317" max="2317" width="2" style="163" customWidth="1"/>
    <col min="2318" max="2318" width="5.7109375" style="163" customWidth="1"/>
    <col min="2319" max="2319" width="1.85546875" style="163" customWidth="1"/>
    <col min="2320" max="2320" width="5.28515625" style="163" customWidth="1"/>
    <col min="2321" max="2321" width="1.5703125" style="163" customWidth="1"/>
    <col min="2322" max="2322" width="6" style="163" customWidth="1"/>
    <col min="2323" max="2323" width="1.85546875" style="163" customWidth="1"/>
    <col min="2324" max="2324" width="5.85546875" style="163" customWidth="1"/>
    <col min="2325" max="2325" width="1.85546875" style="163" customWidth="1"/>
    <col min="2326" max="2326" width="5.7109375" style="163" customWidth="1"/>
    <col min="2327" max="2327" width="2.85546875" style="163" customWidth="1"/>
    <col min="2328" max="2328" width="8" style="163" customWidth="1"/>
    <col min="2329" max="2329" width="1.7109375" style="163" customWidth="1"/>
    <col min="2330" max="2560" width="9.7109375" style="163"/>
    <col min="2561" max="2561" width="5.85546875" style="163" customWidth="1"/>
    <col min="2562" max="2562" width="4.7109375" style="163" customWidth="1"/>
    <col min="2563" max="2563" width="2.7109375" style="163" customWidth="1"/>
    <col min="2564" max="2564" width="6.28515625" style="163" customWidth="1"/>
    <col min="2565" max="2565" width="1.85546875" style="163" customWidth="1"/>
    <col min="2566" max="2566" width="5.5703125" style="163" customWidth="1"/>
    <col min="2567" max="2567" width="1.42578125" style="163" customWidth="1"/>
    <col min="2568" max="2568" width="5.7109375" style="163" customWidth="1"/>
    <col min="2569" max="2569" width="1.5703125" style="163" customWidth="1"/>
    <col min="2570" max="2570" width="5.7109375" style="163" customWidth="1"/>
    <col min="2571" max="2571" width="1.5703125" style="163" customWidth="1"/>
    <col min="2572" max="2572" width="6.7109375" style="163" customWidth="1"/>
    <col min="2573" max="2573" width="2" style="163" customWidth="1"/>
    <col min="2574" max="2574" width="5.7109375" style="163" customWidth="1"/>
    <col min="2575" max="2575" width="1.85546875" style="163" customWidth="1"/>
    <col min="2576" max="2576" width="5.28515625" style="163" customWidth="1"/>
    <col min="2577" max="2577" width="1.5703125" style="163" customWidth="1"/>
    <col min="2578" max="2578" width="6" style="163" customWidth="1"/>
    <col min="2579" max="2579" width="1.85546875" style="163" customWidth="1"/>
    <col min="2580" max="2580" width="5.85546875" style="163" customWidth="1"/>
    <col min="2581" max="2581" width="1.85546875" style="163" customWidth="1"/>
    <col min="2582" max="2582" width="5.7109375" style="163" customWidth="1"/>
    <col min="2583" max="2583" width="2.85546875" style="163" customWidth="1"/>
    <col min="2584" max="2584" width="8" style="163" customWidth="1"/>
    <col min="2585" max="2585" width="1.7109375" style="163" customWidth="1"/>
    <col min="2586" max="2816" width="9.7109375" style="163"/>
    <col min="2817" max="2817" width="5.85546875" style="163" customWidth="1"/>
    <col min="2818" max="2818" width="4.7109375" style="163" customWidth="1"/>
    <col min="2819" max="2819" width="2.7109375" style="163" customWidth="1"/>
    <col min="2820" max="2820" width="6.28515625" style="163" customWidth="1"/>
    <col min="2821" max="2821" width="1.85546875" style="163" customWidth="1"/>
    <col min="2822" max="2822" width="5.5703125" style="163" customWidth="1"/>
    <col min="2823" max="2823" width="1.42578125" style="163" customWidth="1"/>
    <col min="2824" max="2824" width="5.7109375" style="163" customWidth="1"/>
    <col min="2825" max="2825" width="1.5703125" style="163" customWidth="1"/>
    <col min="2826" max="2826" width="5.7109375" style="163" customWidth="1"/>
    <col min="2827" max="2827" width="1.5703125" style="163" customWidth="1"/>
    <col min="2828" max="2828" width="6.7109375" style="163" customWidth="1"/>
    <col min="2829" max="2829" width="2" style="163" customWidth="1"/>
    <col min="2830" max="2830" width="5.7109375" style="163" customWidth="1"/>
    <col min="2831" max="2831" width="1.85546875" style="163" customWidth="1"/>
    <col min="2832" max="2832" width="5.28515625" style="163" customWidth="1"/>
    <col min="2833" max="2833" width="1.5703125" style="163" customWidth="1"/>
    <col min="2834" max="2834" width="6" style="163" customWidth="1"/>
    <col min="2835" max="2835" width="1.85546875" style="163" customWidth="1"/>
    <col min="2836" max="2836" width="5.85546875" style="163" customWidth="1"/>
    <col min="2837" max="2837" width="1.85546875" style="163" customWidth="1"/>
    <col min="2838" max="2838" width="5.7109375" style="163" customWidth="1"/>
    <col min="2839" max="2839" width="2.85546875" style="163" customWidth="1"/>
    <col min="2840" max="2840" width="8" style="163" customWidth="1"/>
    <col min="2841" max="2841" width="1.7109375" style="163" customWidth="1"/>
    <col min="2842" max="3072" width="9.7109375" style="163"/>
    <col min="3073" max="3073" width="5.85546875" style="163" customWidth="1"/>
    <col min="3074" max="3074" width="4.7109375" style="163" customWidth="1"/>
    <col min="3075" max="3075" width="2.7109375" style="163" customWidth="1"/>
    <col min="3076" max="3076" width="6.28515625" style="163" customWidth="1"/>
    <col min="3077" max="3077" width="1.85546875" style="163" customWidth="1"/>
    <col min="3078" max="3078" width="5.5703125" style="163" customWidth="1"/>
    <col min="3079" max="3079" width="1.42578125" style="163" customWidth="1"/>
    <col min="3080" max="3080" width="5.7109375" style="163" customWidth="1"/>
    <col min="3081" max="3081" width="1.5703125" style="163" customWidth="1"/>
    <col min="3082" max="3082" width="5.7109375" style="163" customWidth="1"/>
    <col min="3083" max="3083" width="1.5703125" style="163" customWidth="1"/>
    <col min="3084" max="3084" width="6.7109375" style="163" customWidth="1"/>
    <col min="3085" max="3085" width="2" style="163" customWidth="1"/>
    <col min="3086" max="3086" width="5.7109375" style="163" customWidth="1"/>
    <col min="3087" max="3087" width="1.85546875" style="163" customWidth="1"/>
    <col min="3088" max="3088" width="5.28515625" style="163" customWidth="1"/>
    <col min="3089" max="3089" width="1.5703125" style="163" customWidth="1"/>
    <col min="3090" max="3090" width="6" style="163" customWidth="1"/>
    <col min="3091" max="3091" width="1.85546875" style="163" customWidth="1"/>
    <col min="3092" max="3092" width="5.85546875" style="163" customWidth="1"/>
    <col min="3093" max="3093" width="1.85546875" style="163" customWidth="1"/>
    <col min="3094" max="3094" width="5.7109375" style="163" customWidth="1"/>
    <col min="3095" max="3095" width="2.85546875" style="163" customWidth="1"/>
    <col min="3096" max="3096" width="8" style="163" customWidth="1"/>
    <col min="3097" max="3097" width="1.7109375" style="163" customWidth="1"/>
    <col min="3098" max="3328" width="9.7109375" style="163"/>
    <col min="3329" max="3329" width="5.85546875" style="163" customWidth="1"/>
    <col min="3330" max="3330" width="4.7109375" style="163" customWidth="1"/>
    <col min="3331" max="3331" width="2.7109375" style="163" customWidth="1"/>
    <col min="3332" max="3332" width="6.28515625" style="163" customWidth="1"/>
    <col min="3333" max="3333" width="1.85546875" style="163" customWidth="1"/>
    <col min="3334" max="3334" width="5.5703125" style="163" customWidth="1"/>
    <col min="3335" max="3335" width="1.42578125" style="163" customWidth="1"/>
    <col min="3336" max="3336" width="5.7109375" style="163" customWidth="1"/>
    <col min="3337" max="3337" width="1.5703125" style="163" customWidth="1"/>
    <col min="3338" max="3338" width="5.7109375" style="163" customWidth="1"/>
    <col min="3339" max="3339" width="1.5703125" style="163" customWidth="1"/>
    <col min="3340" max="3340" width="6.7109375" style="163" customWidth="1"/>
    <col min="3341" max="3341" width="2" style="163" customWidth="1"/>
    <col min="3342" max="3342" width="5.7109375" style="163" customWidth="1"/>
    <col min="3343" max="3343" width="1.85546875" style="163" customWidth="1"/>
    <col min="3344" max="3344" width="5.28515625" style="163" customWidth="1"/>
    <col min="3345" max="3345" width="1.5703125" style="163" customWidth="1"/>
    <col min="3346" max="3346" width="6" style="163" customWidth="1"/>
    <col min="3347" max="3347" width="1.85546875" style="163" customWidth="1"/>
    <col min="3348" max="3348" width="5.85546875" style="163" customWidth="1"/>
    <col min="3349" max="3349" width="1.85546875" style="163" customWidth="1"/>
    <col min="3350" max="3350" width="5.7109375" style="163" customWidth="1"/>
    <col min="3351" max="3351" width="2.85546875" style="163" customWidth="1"/>
    <col min="3352" max="3352" width="8" style="163" customWidth="1"/>
    <col min="3353" max="3353" width="1.7109375" style="163" customWidth="1"/>
    <col min="3354" max="3584" width="9.7109375" style="163"/>
    <col min="3585" max="3585" width="5.85546875" style="163" customWidth="1"/>
    <col min="3586" max="3586" width="4.7109375" style="163" customWidth="1"/>
    <col min="3587" max="3587" width="2.7109375" style="163" customWidth="1"/>
    <col min="3588" max="3588" width="6.28515625" style="163" customWidth="1"/>
    <col min="3589" max="3589" width="1.85546875" style="163" customWidth="1"/>
    <col min="3590" max="3590" width="5.5703125" style="163" customWidth="1"/>
    <col min="3591" max="3591" width="1.42578125" style="163" customWidth="1"/>
    <col min="3592" max="3592" width="5.7109375" style="163" customWidth="1"/>
    <col min="3593" max="3593" width="1.5703125" style="163" customWidth="1"/>
    <col min="3594" max="3594" width="5.7109375" style="163" customWidth="1"/>
    <col min="3595" max="3595" width="1.5703125" style="163" customWidth="1"/>
    <col min="3596" max="3596" width="6.7109375" style="163" customWidth="1"/>
    <col min="3597" max="3597" width="2" style="163" customWidth="1"/>
    <col min="3598" max="3598" width="5.7109375" style="163" customWidth="1"/>
    <col min="3599" max="3599" width="1.85546875" style="163" customWidth="1"/>
    <col min="3600" max="3600" width="5.28515625" style="163" customWidth="1"/>
    <col min="3601" max="3601" width="1.5703125" style="163" customWidth="1"/>
    <col min="3602" max="3602" width="6" style="163" customWidth="1"/>
    <col min="3603" max="3603" width="1.85546875" style="163" customWidth="1"/>
    <col min="3604" max="3604" width="5.85546875" style="163" customWidth="1"/>
    <col min="3605" max="3605" width="1.85546875" style="163" customWidth="1"/>
    <col min="3606" max="3606" width="5.7109375" style="163" customWidth="1"/>
    <col min="3607" max="3607" width="2.85546875" style="163" customWidth="1"/>
    <col min="3608" max="3608" width="8" style="163" customWidth="1"/>
    <col min="3609" max="3609" width="1.7109375" style="163" customWidth="1"/>
    <col min="3610" max="3840" width="9.7109375" style="163"/>
    <col min="3841" max="3841" width="5.85546875" style="163" customWidth="1"/>
    <col min="3842" max="3842" width="4.7109375" style="163" customWidth="1"/>
    <col min="3843" max="3843" width="2.7109375" style="163" customWidth="1"/>
    <col min="3844" max="3844" width="6.28515625" style="163" customWidth="1"/>
    <col min="3845" max="3845" width="1.85546875" style="163" customWidth="1"/>
    <col min="3846" max="3846" width="5.5703125" style="163" customWidth="1"/>
    <col min="3847" max="3847" width="1.42578125" style="163" customWidth="1"/>
    <col min="3848" max="3848" width="5.7109375" style="163" customWidth="1"/>
    <col min="3849" max="3849" width="1.5703125" style="163" customWidth="1"/>
    <col min="3850" max="3850" width="5.7109375" style="163" customWidth="1"/>
    <col min="3851" max="3851" width="1.5703125" style="163" customWidth="1"/>
    <col min="3852" max="3852" width="6.7109375" style="163" customWidth="1"/>
    <col min="3853" max="3853" width="2" style="163" customWidth="1"/>
    <col min="3854" max="3854" width="5.7109375" style="163" customWidth="1"/>
    <col min="3855" max="3855" width="1.85546875" style="163" customWidth="1"/>
    <col min="3856" max="3856" width="5.28515625" style="163" customWidth="1"/>
    <col min="3857" max="3857" width="1.5703125" style="163" customWidth="1"/>
    <col min="3858" max="3858" width="6" style="163" customWidth="1"/>
    <col min="3859" max="3859" width="1.85546875" style="163" customWidth="1"/>
    <col min="3860" max="3860" width="5.85546875" style="163" customWidth="1"/>
    <col min="3861" max="3861" width="1.85546875" style="163" customWidth="1"/>
    <col min="3862" max="3862" width="5.7109375" style="163" customWidth="1"/>
    <col min="3863" max="3863" width="2.85546875" style="163" customWidth="1"/>
    <col min="3864" max="3864" width="8" style="163" customWidth="1"/>
    <col min="3865" max="3865" width="1.7109375" style="163" customWidth="1"/>
    <col min="3866" max="4096" width="9.7109375" style="163"/>
    <col min="4097" max="4097" width="5.85546875" style="163" customWidth="1"/>
    <col min="4098" max="4098" width="4.7109375" style="163" customWidth="1"/>
    <col min="4099" max="4099" width="2.7109375" style="163" customWidth="1"/>
    <col min="4100" max="4100" width="6.28515625" style="163" customWidth="1"/>
    <col min="4101" max="4101" width="1.85546875" style="163" customWidth="1"/>
    <col min="4102" max="4102" width="5.5703125" style="163" customWidth="1"/>
    <col min="4103" max="4103" width="1.42578125" style="163" customWidth="1"/>
    <col min="4104" max="4104" width="5.7109375" style="163" customWidth="1"/>
    <col min="4105" max="4105" width="1.5703125" style="163" customWidth="1"/>
    <col min="4106" max="4106" width="5.7109375" style="163" customWidth="1"/>
    <col min="4107" max="4107" width="1.5703125" style="163" customWidth="1"/>
    <col min="4108" max="4108" width="6.7109375" style="163" customWidth="1"/>
    <col min="4109" max="4109" width="2" style="163" customWidth="1"/>
    <col min="4110" max="4110" width="5.7109375" style="163" customWidth="1"/>
    <col min="4111" max="4111" width="1.85546875" style="163" customWidth="1"/>
    <col min="4112" max="4112" width="5.28515625" style="163" customWidth="1"/>
    <col min="4113" max="4113" width="1.5703125" style="163" customWidth="1"/>
    <col min="4114" max="4114" width="6" style="163" customWidth="1"/>
    <col min="4115" max="4115" width="1.85546875" style="163" customWidth="1"/>
    <col min="4116" max="4116" width="5.85546875" style="163" customWidth="1"/>
    <col min="4117" max="4117" width="1.85546875" style="163" customWidth="1"/>
    <col min="4118" max="4118" width="5.7109375" style="163" customWidth="1"/>
    <col min="4119" max="4119" width="2.85546875" style="163" customWidth="1"/>
    <col min="4120" max="4120" width="8" style="163" customWidth="1"/>
    <col min="4121" max="4121" width="1.7109375" style="163" customWidth="1"/>
    <col min="4122" max="4352" width="9.7109375" style="163"/>
    <col min="4353" max="4353" width="5.85546875" style="163" customWidth="1"/>
    <col min="4354" max="4354" width="4.7109375" style="163" customWidth="1"/>
    <col min="4355" max="4355" width="2.7109375" style="163" customWidth="1"/>
    <col min="4356" max="4356" width="6.28515625" style="163" customWidth="1"/>
    <col min="4357" max="4357" width="1.85546875" style="163" customWidth="1"/>
    <col min="4358" max="4358" width="5.5703125" style="163" customWidth="1"/>
    <col min="4359" max="4359" width="1.42578125" style="163" customWidth="1"/>
    <col min="4360" max="4360" width="5.7109375" style="163" customWidth="1"/>
    <col min="4361" max="4361" width="1.5703125" style="163" customWidth="1"/>
    <col min="4362" max="4362" width="5.7109375" style="163" customWidth="1"/>
    <col min="4363" max="4363" width="1.5703125" style="163" customWidth="1"/>
    <col min="4364" max="4364" width="6.7109375" style="163" customWidth="1"/>
    <col min="4365" max="4365" width="2" style="163" customWidth="1"/>
    <col min="4366" max="4366" width="5.7109375" style="163" customWidth="1"/>
    <col min="4367" max="4367" width="1.85546875" style="163" customWidth="1"/>
    <col min="4368" max="4368" width="5.28515625" style="163" customWidth="1"/>
    <col min="4369" max="4369" width="1.5703125" style="163" customWidth="1"/>
    <col min="4370" max="4370" width="6" style="163" customWidth="1"/>
    <col min="4371" max="4371" width="1.85546875" style="163" customWidth="1"/>
    <col min="4372" max="4372" width="5.85546875" style="163" customWidth="1"/>
    <col min="4373" max="4373" width="1.85546875" style="163" customWidth="1"/>
    <col min="4374" max="4374" width="5.7109375" style="163" customWidth="1"/>
    <col min="4375" max="4375" width="2.85546875" style="163" customWidth="1"/>
    <col min="4376" max="4376" width="8" style="163" customWidth="1"/>
    <col min="4377" max="4377" width="1.7109375" style="163" customWidth="1"/>
    <col min="4378" max="4608" width="9.7109375" style="163"/>
    <col min="4609" max="4609" width="5.85546875" style="163" customWidth="1"/>
    <col min="4610" max="4610" width="4.7109375" style="163" customWidth="1"/>
    <col min="4611" max="4611" width="2.7109375" style="163" customWidth="1"/>
    <col min="4612" max="4612" width="6.28515625" style="163" customWidth="1"/>
    <col min="4613" max="4613" width="1.85546875" style="163" customWidth="1"/>
    <col min="4614" max="4614" width="5.5703125" style="163" customWidth="1"/>
    <col min="4615" max="4615" width="1.42578125" style="163" customWidth="1"/>
    <col min="4616" max="4616" width="5.7109375" style="163" customWidth="1"/>
    <col min="4617" max="4617" width="1.5703125" style="163" customWidth="1"/>
    <col min="4618" max="4618" width="5.7109375" style="163" customWidth="1"/>
    <col min="4619" max="4619" width="1.5703125" style="163" customWidth="1"/>
    <col min="4620" max="4620" width="6.7109375" style="163" customWidth="1"/>
    <col min="4621" max="4621" width="2" style="163" customWidth="1"/>
    <col min="4622" max="4622" width="5.7109375" style="163" customWidth="1"/>
    <col min="4623" max="4623" width="1.85546875" style="163" customWidth="1"/>
    <col min="4624" max="4624" width="5.28515625" style="163" customWidth="1"/>
    <col min="4625" max="4625" width="1.5703125" style="163" customWidth="1"/>
    <col min="4626" max="4626" width="6" style="163" customWidth="1"/>
    <col min="4627" max="4627" width="1.85546875" style="163" customWidth="1"/>
    <col min="4628" max="4628" width="5.85546875" style="163" customWidth="1"/>
    <col min="4629" max="4629" width="1.85546875" style="163" customWidth="1"/>
    <col min="4630" max="4630" width="5.7109375" style="163" customWidth="1"/>
    <col min="4631" max="4631" width="2.85546875" style="163" customWidth="1"/>
    <col min="4632" max="4632" width="8" style="163" customWidth="1"/>
    <col min="4633" max="4633" width="1.7109375" style="163" customWidth="1"/>
    <col min="4634" max="4864" width="9.7109375" style="163"/>
    <col min="4865" max="4865" width="5.85546875" style="163" customWidth="1"/>
    <col min="4866" max="4866" width="4.7109375" style="163" customWidth="1"/>
    <col min="4867" max="4867" width="2.7109375" style="163" customWidth="1"/>
    <col min="4868" max="4868" width="6.28515625" style="163" customWidth="1"/>
    <col min="4869" max="4869" width="1.85546875" style="163" customWidth="1"/>
    <col min="4870" max="4870" width="5.5703125" style="163" customWidth="1"/>
    <col min="4871" max="4871" width="1.42578125" style="163" customWidth="1"/>
    <col min="4872" max="4872" width="5.7109375" style="163" customWidth="1"/>
    <col min="4873" max="4873" width="1.5703125" style="163" customWidth="1"/>
    <col min="4874" max="4874" width="5.7109375" style="163" customWidth="1"/>
    <col min="4875" max="4875" width="1.5703125" style="163" customWidth="1"/>
    <col min="4876" max="4876" width="6.7109375" style="163" customWidth="1"/>
    <col min="4877" max="4877" width="2" style="163" customWidth="1"/>
    <col min="4878" max="4878" width="5.7109375" style="163" customWidth="1"/>
    <col min="4879" max="4879" width="1.85546875" style="163" customWidth="1"/>
    <col min="4880" max="4880" width="5.28515625" style="163" customWidth="1"/>
    <col min="4881" max="4881" width="1.5703125" style="163" customWidth="1"/>
    <col min="4882" max="4882" width="6" style="163" customWidth="1"/>
    <col min="4883" max="4883" width="1.85546875" style="163" customWidth="1"/>
    <col min="4884" max="4884" width="5.85546875" style="163" customWidth="1"/>
    <col min="4885" max="4885" width="1.85546875" style="163" customWidth="1"/>
    <col min="4886" max="4886" width="5.7109375" style="163" customWidth="1"/>
    <col min="4887" max="4887" width="2.85546875" style="163" customWidth="1"/>
    <col min="4888" max="4888" width="8" style="163" customWidth="1"/>
    <col min="4889" max="4889" width="1.7109375" style="163" customWidth="1"/>
    <col min="4890" max="5120" width="9.7109375" style="163"/>
    <col min="5121" max="5121" width="5.85546875" style="163" customWidth="1"/>
    <col min="5122" max="5122" width="4.7109375" style="163" customWidth="1"/>
    <col min="5123" max="5123" width="2.7109375" style="163" customWidth="1"/>
    <col min="5124" max="5124" width="6.28515625" style="163" customWidth="1"/>
    <col min="5125" max="5125" width="1.85546875" style="163" customWidth="1"/>
    <col min="5126" max="5126" width="5.5703125" style="163" customWidth="1"/>
    <col min="5127" max="5127" width="1.42578125" style="163" customWidth="1"/>
    <col min="5128" max="5128" width="5.7109375" style="163" customWidth="1"/>
    <col min="5129" max="5129" width="1.5703125" style="163" customWidth="1"/>
    <col min="5130" max="5130" width="5.7109375" style="163" customWidth="1"/>
    <col min="5131" max="5131" width="1.5703125" style="163" customWidth="1"/>
    <col min="5132" max="5132" width="6.7109375" style="163" customWidth="1"/>
    <col min="5133" max="5133" width="2" style="163" customWidth="1"/>
    <col min="5134" max="5134" width="5.7109375" style="163" customWidth="1"/>
    <col min="5135" max="5135" width="1.85546875" style="163" customWidth="1"/>
    <col min="5136" max="5136" width="5.28515625" style="163" customWidth="1"/>
    <col min="5137" max="5137" width="1.5703125" style="163" customWidth="1"/>
    <col min="5138" max="5138" width="6" style="163" customWidth="1"/>
    <col min="5139" max="5139" width="1.85546875" style="163" customWidth="1"/>
    <col min="5140" max="5140" width="5.85546875" style="163" customWidth="1"/>
    <col min="5141" max="5141" width="1.85546875" style="163" customWidth="1"/>
    <col min="5142" max="5142" width="5.7109375" style="163" customWidth="1"/>
    <col min="5143" max="5143" width="2.85546875" style="163" customWidth="1"/>
    <col min="5144" max="5144" width="8" style="163" customWidth="1"/>
    <col min="5145" max="5145" width="1.7109375" style="163" customWidth="1"/>
    <col min="5146" max="5376" width="9.7109375" style="163"/>
    <col min="5377" max="5377" width="5.85546875" style="163" customWidth="1"/>
    <col min="5378" max="5378" width="4.7109375" style="163" customWidth="1"/>
    <col min="5379" max="5379" width="2.7109375" style="163" customWidth="1"/>
    <col min="5380" max="5380" width="6.28515625" style="163" customWidth="1"/>
    <col min="5381" max="5381" width="1.85546875" style="163" customWidth="1"/>
    <col min="5382" max="5382" width="5.5703125" style="163" customWidth="1"/>
    <col min="5383" max="5383" width="1.42578125" style="163" customWidth="1"/>
    <col min="5384" max="5384" width="5.7109375" style="163" customWidth="1"/>
    <col min="5385" max="5385" width="1.5703125" style="163" customWidth="1"/>
    <col min="5386" max="5386" width="5.7109375" style="163" customWidth="1"/>
    <col min="5387" max="5387" width="1.5703125" style="163" customWidth="1"/>
    <col min="5388" max="5388" width="6.7109375" style="163" customWidth="1"/>
    <col min="5389" max="5389" width="2" style="163" customWidth="1"/>
    <col min="5390" max="5390" width="5.7109375" style="163" customWidth="1"/>
    <col min="5391" max="5391" width="1.85546875" style="163" customWidth="1"/>
    <col min="5392" max="5392" width="5.28515625" style="163" customWidth="1"/>
    <col min="5393" max="5393" width="1.5703125" style="163" customWidth="1"/>
    <col min="5394" max="5394" width="6" style="163" customWidth="1"/>
    <col min="5395" max="5395" width="1.85546875" style="163" customWidth="1"/>
    <col min="5396" max="5396" width="5.85546875" style="163" customWidth="1"/>
    <col min="5397" max="5397" width="1.85546875" style="163" customWidth="1"/>
    <col min="5398" max="5398" width="5.7109375" style="163" customWidth="1"/>
    <col min="5399" max="5399" width="2.85546875" style="163" customWidth="1"/>
    <col min="5400" max="5400" width="8" style="163" customWidth="1"/>
    <col min="5401" max="5401" width="1.7109375" style="163" customWidth="1"/>
    <col min="5402" max="5632" width="9.7109375" style="163"/>
    <col min="5633" max="5633" width="5.85546875" style="163" customWidth="1"/>
    <col min="5634" max="5634" width="4.7109375" style="163" customWidth="1"/>
    <col min="5635" max="5635" width="2.7109375" style="163" customWidth="1"/>
    <col min="5636" max="5636" width="6.28515625" style="163" customWidth="1"/>
    <col min="5637" max="5637" width="1.85546875" style="163" customWidth="1"/>
    <col min="5638" max="5638" width="5.5703125" style="163" customWidth="1"/>
    <col min="5639" max="5639" width="1.42578125" style="163" customWidth="1"/>
    <col min="5640" max="5640" width="5.7109375" style="163" customWidth="1"/>
    <col min="5641" max="5641" width="1.5703125" style="163" customWidth="1"/>
    <col min="5642" max="5642" width="5.7109375" style="163" customWidth="1"/>
    <col min="5643" max="5643" width="1.5703125" style="163" customWidth="1"/>
    <col min="5644" max="5644" width="6.7109375" style="163" customWidth="1"/>
    <col min="5645" max="5645" width="2" style="163" customWidth="1"/>
    <col min="5646" max="5646" width="5.7109375" style="163" customWidth="1"/>
    <col min="5647" max="5647" width="1.85546875" style="163" customWidth="1"/>
    <col min="5648" max="5648" width="5.28515625" style="163" customWidth="1"/>
    <col min="5649" max="5649" width="1.5703125" style="163" customWidth="1"/>
    <col min="5650" max="5650" width="6" style="163" customWidth="1"/>
    <col min="5651" max="5651" width="1.85546875" style="163" customWidth="1"/>
    <col min="5652" max="5652" width="5.85546875" style="163" customWidth="1"/>
    <col min="5653" max="5653" width="1.85546875" style="163" customWidth="1"/>
    <col min="5654" max="5654" width="5.7109375" style="163" customWidth="1"/>
    <col min="5655" max="5655" width="2.85546875" style="163" customWidth="1"/>
    <col min="5656" max="5656" width="8" style="163" customWidth="1"/>
    <col min="5657" max="5657" width="1.7109375" style="163" customWidth="1"/>
    <col min="5658" max="5888" width="9.7109375" style="163"/>
    <col min="5889" max="5889" width="5.85546875" style="163" customWidth="1"/>
    <col min="5890" max="5890" width="4.7109375" style="163" customWidth="1"/>
    <col min="5891" max="5891" width="2.7109375" style="163" customWidth="1"/>
    <col min="5892" max="5892" width="6.28515625" style="163" customWidth="1"/>
    <col min="5893" max="5893" width="1.85546875" style="163" customWidth="1"/>
    <col min="5894" max="5894" width="5.5703125" style="163" customWidth="1"/>
    <col min="5895" max="5895" width="1.42578125" style="163" customWidth="1"/>
    <col min="5896" max="5896" width="5.7109375" style="163" customWidth="1"/>
    <col min="5897" max="5897" width="1.5703125" style="163" customWidth="1"/>
    <col min="5898" max="5898" width="5.7109375" style="163" customWidth="1"/>
    <col min="5899" max="5899" width="1.5703125" style="163" customWidth="1"/>
    <col min="5900" max="5900" width="6.7109375" style="163" customWidth="1"/>
    <col min="5901" max="5901" width="2" style="163" customWidth="1"/>
    <col min="5902" max="5902" width="5.7109375" style="163" customWidth="1"/>
    <col min="5903" max="5903" width="1.85546875" style="163" customWidth="1"/>
    <col min="5904" max="5904" width="5.28515625" style="163" customWidth="1"/>
    <col min="5905" max="5905" width="1.5703125" style="163" customWidth="1"/>
    <col min="5906" max="5906" width="6" style="163" customWidth="1"/>
    <col min="5907" max="5907" width="1.85546875" style="163" customWidth="1"/>
    <col min="5908" max="5908" width="5.85546875" style="163" customWidth="1"/>
    <col min="5909" max="5909" width="1.85546875" style="163" customWidth="1"/>
    <col min="5910" max="5910" width="5.7109375" style="163" customWidth="1"/>
    <col min="5911" max="5911" width="2.85546875" style="163" customWidth="1"/>
    <col min="5912" max="5912" width="8" style="163" customWidth="1"/>
    <col min="5913" max="5913" width="1.7109375" style="163" customWidth="1"/>
    <col min="5914" max="6144" width="9.7109375" style="163"/>
    <col min="6145" max="6145" width="5.85546875" style="163" customWidth="1"/>
    <col min="6146" max="6146" width="4.7109375" style="163" customWidth="1"/>
    <col min="6147" max="6147" width="2.7109375" style="163" customWidth="1"/>
    <col min="6148" max="6148" width="6.28515625" style="163" customWidth="1"/>
    <col min="6149" max="6149" width="1.85546875" style="163" customWidth="1"/>
    <col min="6150" max="6150" width="5.5703125" style="163" customWidth="1"/>
    <col min="6151" max="6151" width="1.42578125" style="163" customWidth="1"/>
    <col min="6152" max="6152" width="5.7109375" style="163" customWidth="1"/>
    <col min="6153" max="6153" width="1.5703125" style="163" customWidth="1"/>
    <col min="6154" max="6154" width="5.7109375" style="163" customWidth="1"/>
    <col min="6155" max="6155" width="1.5703125" style="163" customWidth="1"/>
    <col min="6156" max="6156" width="6.7109375" style="163" customWidth="1"/>
    <col min="6157" max="6157" width="2" style="163" customWidth="1"/>
    <col min="6158" max="6158" width="5.7109375" style="163" customWidth="1"/>
    <col min="6159" max="6159" width="1.85546875" style="163" customWidth="1"/>
    <col min="6160" max="6160" width="5.28515625" style="163" customWidth="1"/>
    <col min="6161" max="6161" width="1.5703125" style="163" customWidth="1"/>
    <col min="6162" max="6162" width="6" style="163" customWidth="1"/>
    <col min="6163" max="6163" width="1.85546875" style="163" customWidth="1"/>
    <col min="6164" max="6164" width="5.85546875" style="163" customWidth="1"/>
    <col min="6165" max="6165" width="1.85546875" style="163" customWidth="1"/>
    <col min="6166" max="6166" width="5.7109375" style="163" customWidth="1"/>
    <col min="6167" max="6167" width="2.85546875" style="163" customWidth="1"/>
    <col min="6168" max="6168" width="8" style="163" customWidth="1"/>
    <col min="6169" max="6169" width="1.7109375" style="163" customWidth="1"/>
    <col min="6170" max="6400" width="9.7109375" style="163"/>
    <col min="6401" max="6401" width="5.85546875" style="163" customWidth="1"/>
    <col min="6402" max="6402" width="4.7109375" style="163" customWidth="1"/>
    <col min="6403" max="6403" width="2.7109375" style="163" customWidth="1"/>
    <col min="6404" max="6404" width="6.28515625" style="163" customWidth="1"/>
    <col min="6405" max="6405" width="1.85546875" style="163" customWidth="1"/>
    <col min="6406" max="6406" width="5.5703125" style="163" customWidth="1"/>
    <col min="6407" max="6407" width="1.42578125" style="163" customWidth="1"/>
    <col min="6408" max="6408" width="5.7109375" style="163" customWidth="1"/>
    <col min="6409" max="6409" width="1.5703125" style="163" customWidth="1"/>
    <col min="6410" max="6410" width="5.7109375" style="163" customWidth="1"/>
    <col min="6411" max="6411" width="1.5703125" style="163" customWidth="1"/>
    <col min="6412" max="6412" width="6.7109375" style="163" customWidth="1"/>
    <col min="6413" max="6413" width="2" style="163" customWidth="1"/>
    <col min="6414" max="6414" width="5.7109375" style="163" customWidth="1"/>
    <col min="6415" max="6415" width="1.85546875" style="163" customWidth="1"/>
    <col min="6416" max="6416" width="5.28515625" style="163" customWidth="1"/>
    <col min="6417" max="6417" width="1.5703125" style="163" customWidth="1"/>
    <col min="6418" max="6418" width="6" style="163" customWidth="1"/>
    <col min="6419" max="6419" width="1.85546875" style="163" customWidth="1"/>
    <col min="6420" max="6420" width="5.85546875" style="163" customWidth="1"/>
    <col min="6421" max="6421" width="1.85546875" style="163" customWidth="1"/>
    <col min="6422" max="6422" width="5.7109375" style="163" customWidth="1"/>
    <col min="6423" max="6423" width="2.85546875" style="163" customWidth="1"/>
    <col min="6424" max="6424" width="8" style="163" customWidth="1"/>
    <col min="6425" max="6425" width="1.7109375" style="163" customWidth="1"/>
    <col min="6426" max="6656" width="9.7109375" style="163"/>
    <col min="6657" max="6657" width="5.85546875" style="163" customWidth="1"/>
    <col min="6658" max="6658" width="4.7109375" style="163" customWidth="1"/>
    <col min="6659" max="6659" width="2.7109375" style="163" customWidth="1"/>
    <col min="6660" max="6660" width="6.28515625" style="163" customWidth="1"/>
    <col min="6661" max="6661" width="1.85546875" style="163" customWidth="1"/>
    <col min="6662" max="6662" width="5.5703125" style="163" customWidth="1"/>
    <col min="6663" max="6663" width="1.42578125" style="163" customWidth="1"/>
    <col min="6664" max="6664" width="5.7109375" style="163" customWidth="1"/>
    <col min="6665" max="6665" width="1.5703125" style="163" customWidth="1"/>
    <col min="6666" max="6666" width="5.7109375" style="163" customWidth="1"/>
    <col min="6667" max="6667" width="1.5703125" style="163" customWidth="1"/>
    <col min="6668" max="6668" width="6.7109375" style="163" customWidth="1"/>
    <col min="6669" max="6669" width="2" style="163" customWidth="1"/>
    <col min="6670" max="6670" width="5.7109375" style="163" customWidth="1"/>
    <col min="6671" max="6671" width="1.85546875" style="163" customWidth="1"/>
    <col min="6672" max="6672" width="5.28515625" style="163" customWidth="1"/>
    <col min="6673" max="6673" width="1.5703125" style="163" customWidth="1"/>
    <col min="6674" max="6674" width="6" style="163" customWidth="1"/>
    <col min="6675" max="6675" width="1.85546875" style="163" customWidth="1"/>
    <col min="6676" max="6676" width="5.85546875" style="163" customWidth="1"/>
    <col min="6677" max="6677" width="1.85546875" style="163" customWidth="1"/>
    <col min="6678" max="6678" width="5.7109375" style="163" customWidth="1"/>
    <col min="6679" max="6679" width="2.85546875" style="163" customWidth="1"/>
    <col min="6680" max="6680" width="8" style="163" customWidth="1"/>
    <col min="6681" max="6681" width="1.7109375" style="163" customWidth="1"/>
    <col min="6682" max="6912" width="9.7109375" style="163"/>
    <col min="6913" max="6913" width="5.85546875" style="163" customWidth="1"/>
    <col min="6914" max="6914" width="4.7109375" style="163" customWidth="1"/>
    <col min="6915" max="6915" width="2.7109375" style="163" customWidth="1"/>
    <col min="6916" max="6916" width="6.28515625" style="163" customWidth="1"/>
    <col min="6917" max="6917" width="1.85546875" style="163" customWidth="1"/>
    <col min="6918" max="6918" width="5.5703125" style="163" customWidth="1"/>
    <col min="6919" max="6919" width="1.42578125" style="163" customWidth="1"/>
    <col min="6920" max="6920" width="5.7109375" style="163" customWidth="1"/>
    <col min="6921" max="6921" width="1.5703125" style="163" customWidth="1"/>
    <col min="6922" max="6922" width="5.7109375" style="163" customWidth="1"/>
    <col min="6923" max="6923" width="1.5703125" style="163" customWidth="1"/>
    <col min="6924" max="6924" width="6.7109375" style="163" customWidth="1"/>
    <col min="6925" max="6925" width="2" style="163" customWidth="1"/>
    <col min="6926" max="6926" width="5.7109375" style="163" customWidth="1"/>
    <col min="6927" max="6927" width="1.85546875" style="163" customWidth="1"/>
    <col min="6928" max="6928" width="5.28515625" style="163" customWidth="1"/>
    <col min="6929" max="6929" width="1.5703125" style="163" customWidth="1"/>
    <col min="6930" max="6930" width="6" style="163" customWidth="1"/>
    <col min="6931" max="6931" width="1.85546875" style="163" customWidth="1"/>
    <col min="6932" max="6932" width="5.85546875" style="163" customWidth="1"/>
    <col min="6933" max="6933" width="1.85546875" style="163" customWidth="1"/>
    <col min="6934" max="6934" width="5.7109375" style="163" customWidth="1"/>
    <col min="6935" max="6935" width="2.85546875" style="163" customWidth="1"/>
    <col min="6936" max="6936" width="8" style="163" customWidth="1"/>
    <col min="6937" max="6937" width="1.7109375" style="163" customWidth="1"/>
    <col min="6938" max="7168" width="9.7109375" style="163"/>
    <col min="7169" max="7169" width="5.85546875" style="163" customWidth="1"/>
    <col min="7170" max="7170" width="4.7109375" style="163" customWidth="1"/>
    <col min="7171" max="7171" width="2.7109375" style="163" customWidth="1"/>
    <col min="7172" max="7172" width="6.28515625" style="163" customWidth="1"/>
    <col min="7173" max="7173" width="1.85546875" style="163" customWidth="1"/>
    <col min="7174" max="7174" width="5.5703125" style="163" customWidth="1"/>
    <col min="7175" max="7175" width="1.42578125" style="163" customWidth="1"/>
    <col min="7176" max="7176" width="5.7109375" style="163" customWidth="1"/>
    <col min="7177" max="7177" width="1.5703125" style="163" customWidth="1"/>
    <col min="7178" max="7178" width="5.7109375" style="163" customWidth="1"/>
    <col min="7179" max="7179" width="1.5703125" style="163" customWidth="1"/>
    <col min="7180" max="7180" width="6.7109375" style="163" customWidth="1"/>
    <col min="7181" max="7181" width="2" style="163" customWidth="1"/>
    <col min="7182" max="7182" width="5.7109375" style="163" customWidth="1"/>
    <col min="7183" max="7183" width="1.85546875" style="163" customWidth="1"/>
    <col min="7184" max="7184" width="5.28515625" style="163" customWidth="1"/>
    <col min="7185" max="7185" width="1.5703125" style="163" customWidth="1"/>
    <col min="7186" max="7186" width="6" style="163" customWidth="1"/>
    <col min="7187" max="7187" width="1.85546875" style="163" customWidth="1"/>
    <col min="7188" max="7188" width="5.85546875" style="163" customWidth="1"/>
    <col min="7189" max="7189" width="1.85546875" style="163" customWidth="1"/>
    <col min="7190" max="7190" width="5.7109375" style="163" customWidth="1"/>
    <col min="7191" max="7191" width="2.85546875" style="163" customWidth="1"/>
    <col min="7192" max="7192" width="8" style="163" customWidth="1"/>
    <col min="7193" max="7193" width="1.7109375" style="163" customWidth="1"/>
    <col min="7194" max="7424" width="9.7109375" style="163"/>
    <col min="7425" max="7425" width="5.85546875" style="163" customWidth="1"/>
    <col min="7426" max="7426" width="4.7109375" style="163" customWidth="1"/>
    <col min="7427" max="7427" width="2.7109375" style="163" customWidth="1"/>
    <col min="7428" max="7428" width="6.28515625" style="163" customWidth="1"/>
    <col min="7429" max="7429" width="1.85546875" style="163" customWidth="1"/>
    <col min="7430" max="7430" width="5.5703125" style="163" customWidth="1"/>
    <col min="7431" max="7431" width="1.42578125" style="163" customWidth="1"/>
    <col min="7432" max="7432" width="5.7109375" style="163" customWidth="1"/>
    <col min="7433" max="7433" width="1.5703125" style="163" customWidth="1"/>
    <col min="7434" max="7434" width="5.7109375" style="163" customWidth="1"/>
    <col min="7435" max="7435" width="1.5703125" style="163" customWidth="1"/>
    <col min="7436" max="7436" width="6.7109375" style="163" customWidth="1"/>
    <col min="7437" max="7437" width="2" style="163" customWidth="1"/>
    <col min="7438" max="7438" width="5.7109375" style="163" customWidth="1"/>
    <col min="7439" max="7439" width="1.85546875" style="163" customWidth="1"/>
    <col min="7440" max="7440" width="5.28515625" style="163" customWidth="1"/>
    <col min="7441" max="7441" width="1.5703125" style="163" customWidth="1"/>
    <col min="7442" max="7442" width="6" style="163" customWidth="1"/>
    <col min="7443" max="7443" width="1.85546875" style="163" customWidth="1"/>
    <col min="7444" max="7444" width="5.85546875" style="163" customWidth="1"/>
    <col min="7445" max="7445" width="1.85546875" style="163" customWidth="1"/>
    <col min="7446" max="7446" width="5.7109375" style="163" customWidth="1"/>
    <col min="7447" max="7447" width="2.85546875" style="163" customWidth="1"/>
    <col min="7448" max="7448" width="8" style="163" customWidth="1"/>
    <col min="7449" max="7449" width="1.7109375" style="163" customWidth="1"/>
    <col min="7450" max="7680" width="9.7109375" style="163"/>
    <col min="7681" max="7681" width="5.85546875" style="163" customWidth="1"/>
    <col min="7682" max="7682" width="4.7109375" style="163" customWidth="1"/>
    <col min="7683" max="7683" width="2.7109375" style="163" customWidth="1"/>
    <col min="7684" max="7684" width="6.28515625" style="163" customWidth="1"/>
    <col min="7685" max="7685" width="1.85546875" style="163" customWidth="1"/>
    <col min="7686" max="7686" width="5.5703125" style="163" customWidth="1"/>
    <col min="7687" max="7687" width="1.42578125" style="163" customWidth="1"/>
    <col min="7688" max="7688" width="5.7109375" style="163" customWidth="1"/>
    <col min="7689" max="7689" width="1.5703125" style="163" customWidth="1"/>
    <col min="7690" max="7690" width="5.7109375" style="163" customWidth="1"/>
    <col min="7691" max="7691" width="1.5703125" style="163" customWidth="1"/>
    <col min="7692" max="7692" width="6.7109375" style="163" customWidth="1"/>
    <col min="7693" max="7693" width="2" style="163" customWidth="1"/>
    <col min="7694" max="7694" width="5.7109375" style="163" customWidth="1"/>
    <col min="7695" max="7695" width="1.85546875" style="163" customWidth="1"/>
    <col min="7696" max="7696" width="5.28515625" style="163" customWidth="1"/>
    <col min="7697" max="7697" width="1.5703125" style="163" customWidth="1"/>
    <col min="7698" max="7698" width="6" style="163" customWidth="1"/>
    <col min="7699" max="7699" width="1.85546875" style="163" customWidth="1"/>
    <col min="7700" max="7700" width="5.85546875" style="163" customWidth="1"/>
    <col min="7701" max="7701" width="1.85546875" style="163" customWidth="1"/>
    <col min="7702" max="7702" width="5.7109375" style="163" customWidth="1"/>
    <col min="7703" max="7703" width="2.85546875" style="163" customWidth="1"/>
    <col min="7704" max="7704" width="8" style="163" customWidth="1"/>
    <col min="7705" max="7705" width="1.7109375" style="163" customWidth="1"/>
    <col min="7706" max="7936" width="9.7109375" style="163"/>
    <col min="7937" max="7937" width="5.85546875" style="163" customWidth="1"/>
    <col min="7938" max="7938" width="4.7109375" style="163" customWidth="1"/>
    <col min="7939" max="7939" width="2.7109375" style="163" customWidth="1"/>
    <col min="7940" max="7940" width="6.28515625" style="163" customWidth="1"/>
    <col min="7941" max="7941" width="1.85546875" style="163" customWidth="1"/>
    <col min="7942" max="7942" width="5.5703125" style="163" customWidth="1"/>
    <col min="7943" max="7943" width="1.42578125" style="163" customWidth="1"/>
    <col min="7944" max="7944" width="5.7109375" style="163" customWidth="1"/>
    <col min="7945" max="7945" width="1.5703125" style="163" customWidth="1"/>
    <col min="7946" max="7946" width="5.7109375" style="163" customWidth="1"/>
    <col min="7947" max="7947" width="1.5703125" style="163" customWidth="1"/>
    <col min="7948" max="7948" width="6.7109375" style="163" customWidth="1"/>
    <col min="7949" max="7949" width="2" style="163" customWidth="1"/>
    <col min="7950" max="7950" width="5.7109375" style="163" customWidth="1"/>
    <col min="7951" max="7951" width="1.85546875" style="163" customWidth="1"/>
    <col min="7952" max="7952" width="5.28515625" style="163" customWidth="1"/>
    <col min="7953" max="7953" width="1.5703125" style="163" customWidth="1"/>
    <col min="7954" max="7954" width="6" style="163" customWidth="1"/>
    <col min="7955" max="7955" width="1.85546875" style="163" customWidth="1"/>
    <col min="7956" max="7956" width="5.85546875" style="163" customWidth="1"/>
    <col min="7957" max="7957" width="1.85546875" style="163" customWidth="1"/>
    <col min="7958" max="7958" width="5.7109375" style="163" customWidth="1"/>
    <col min="7959" max="7959" width="2.85546875" style="163" customWidth="1"/>
    <col min="7960" max="7960" width="8" style="163" customWidth="1"/>
    <col min="7961" max="7961" width="1.7109375" style="163" customWidth="1"/>
    <col min="7962" max="8192" width="9.7109375" style="163"/>
    <col min="8193" max="8193" width="5.85546875" style="163" customWidth="1"/>
    <col min="8194" max="8194" width="4.7109375" style="163" customWidth="1"/>
    <col min="8195" max="8195" width="2.7109375" style="163" customWidth="1"/>
    <col min="8196" max="8196" width="6.28515625" style="163" customWidth="1"/>
    <col min="8197" max="8197" width="1.85546875" style="163" customWidth="1"/>
    <col min="8198" max="8198" width="5.5703125" style="163" customWidth="1"/>
    <col min="8199" max="8199" width="1.42578125" style="163" customWidth="1"/>
    <col min="8200" max="8200" width="5.7109375" style="163" customWidth="1"/>
    <col min="8201" max="8201" width="1.5703125" style="163" customWidth="1"/>
    <col min="8202" max="8202" width="5.7109375" style="163" customWidth="1"/>
    <col min="8203" max="8203" width="1.5703125" style="163" customWidth="1"/>
    <col min="8204" max="8204" width="6.7109375" style="163" customWidth="1"/>
    <col min="8205" max="8205" width="2" style="163" customWidth="1"/>
    <col min="8206" max="8206" width="5.7109375" style="163" customWidth="1"/>
    <col min="8207" max="8207" width="1.85546875" style="163" customWidth="1"/>
    <col min="8208" max="8208" width="5.28515625" style="163" customWidth="1"/>
    <col min="8209" max="8209" width="1.5703125" style="163" customWidth="1"/>
    <col min="8210" max="8210" width="6" style="163" customWidth="1"/>
    <col min="8211" max="8211" width="1.85546875" style="163" customWidth="1"/>
    <col min="8212" max="8212" width="5.85546875" style="163" customWidth="1"/>
    <col min="8213" max="8213" width="1.85546875" style="163" customWidth="1"/>
    <col min="8214" max="8214" width="5.7109375" style="163" customWidth="1"/>
    <col min="8215" max="8215" width="2.85546875" style="163" customWidth="1"/>
    <col min="8216" max="8216" width="8" style="163" customWidth="1"/>
    <col min="8217" max="8217" width="1.7109375" style="163" customWidth="1"/>
    <col min="8218" max="8448" width="9.7109375" style="163"/>
    <col min="8449" max="8449" width="5.85546875" style="163" customWidth="1"/>
    <col min="8450" max="8450" width="4.7109375" style="163" customWidth="1"/>
    <col min="8451" max="8451" width="2.7109375" style="163" customWidth="1"/>
    <col min="8452" max="8452" width="6.28515625" style="163" customWidth="1"/>
    <col min="8453" max="8453" width="1.85546875" style="163" customWidth="1"/>
    <col min="8454" max="8454" width="5.5703125" style="163" customWidth="1"/>
    <col min="8455" max="8455" width="1.42578125" style="163" customWidth="1"/>
    <col min="8456" max="8456" width="5.7109375" style="163" customWidth="1"/>
    <col min="8457" max="8457" width="1.5703125" style="163" customWidth="1"/>
    <col min="8458" max="8458" width="5.7109375" style="163" customWidth="1"/>
    <col min="8459" max="8459" width="1.5703125" style="163" customWidth="1"/>
    <col min="8460" max="8460" width="6.7109375" style="163" customWidth="1"/>
    <col min="8461" max="8461" width="2" style="163" customWidth="1"/>
    <col min="8462" max="8462" width="5.7109375" style="163" customWidth="1"/>
    <col min="8463" max="8463" width="1.85546875" style="163" customWidth="1"/>
    <col min="8464" max="8464" width="5.28515625" style="163" customWidth="1"/>
    <col min="8465" max="8465" width="1.5703125" style="163" customWidth="1"/>
    <col min="8466" max="8466" width="6" style="163" customWidth="1"/>
    <col min="8467" max="8467" width="1.85546875" style="163" customWidth="1"/>
    <col min="8468" max="8468" width="5.85546875" style="163" customWidth="1"/>
    <col min="8469" max="8469" width="1.85546875" style="163" customWidth="1"/>
    <col min="8470" max="8470" width="5.7109375" style="163" customWidth="1"/>
    <col min="8471" max="8471" width="2.85546875" style="163" customWidth="1"/>
    <col min="8472" max="8472" width="8" style="163" customWidth="1"/>
    <col min="8473" max="8473" width="1.7109375" style="163" customWidth="1"/>
    <col min="8474" max="8704" width="9.7109375" style="163"/>
    <col min="8705" max="8705" width="5.85546875" style="163" customWidth="1"/>
    <col min="8706" max="8706" width="4.7109375" style="163" customWidth="1"/>
    <col min="8707" max="8707" width="2.7109375" style="163" customWidth="1"/>
    <col min="8708" max="8708" width="6.28515625" style="163" customWidth="1"/>
    <col min="8709" max="8709" width="1.85546875" style="163" customWidth="1"/>
    <col min="8710" max="8710" width="5.5703125" style="163" customWidth="1"/>
    <col min="8711" max="8711" width="1.42578125" style="163" customWidth="1"/>
    <col min="8712" max="8712" width="5.7109375" style="163" customWidth="1"/>
    <col min="8713" max="8713" width="1.5703125" style="163" customWidth="1"/>
    <col min="8714" max="8714" width="5.7109375" style="163" customWidth="1"/>
    <col min="8715" max="8715" width="1.5703125" style="163" customWidth="1"/>
    <col min="8716" max="8716" width="6.7109375" style="163" customWidth="1"/>
    <col min="8717" max="8717" width="2" style="163" customWidth="1"/>
    <col min="8718" max="8718" width="5.7109375" style="163" customWidth="1"/>
    <col min="8719" max="8719" width="1.85546875" style="163" customWidth="1"/>
    <col min="8720" max="8720" width="5.28515625" style="163" customWidth="1"/>
    <col min="8721" max="8721" width="1.5703125" style="163" customWidth="1"/>
    <col min="8722" max="8722" width="6" style="163" customWidth="1"/>
    <col min="8723" max="8723" width="1.85546875" style="163" customWidth="1"/>
    <col min="8724" max="8724" width="5.85546875" style="163" customWidth="1"/>
    <col min="8725" max="8725" width="1.85546875" style="163" customWidth="1"/>
    <col min="8726" max="8726" width="5.7109375" style="163" customWidth="1"/>
    <col min="8727" max="8727" width="2.85546875" style="163" customWidth="1"/>
    <col min="8728" max="8728" width="8" style="163" customWidth="1"/>
    <col min="8729" max="8729" width="1.7109375" style="163" customWidth="1"/>
    <col min="8730" max="8960" width="9.7109375" style="163"/>
    <col min="8961" max="8961" width="5.85546875" style="163" customWidth="1"/>
    <col min="8962" max="8962" width="4.7109375" style="163" customWidth="1"/>
    <col min="8963" max="8963" width="2.7109375" style="163" customWidth="1"/>
    <col min="8964" max="8964" width="6.28515625" style="163" customWidth="1"/>
    <col min="8965" max="8965" width="1.85546875" style="163" customWidth="1"/>
    <col min="8966" max="8966" width="5.5703125" style="163" customWidth="1"/>
    <col min="8967" max="8967" width="1.42578125" style="163" customWidth="1"/>
    <col min="8968" max="8968" width="5.7109375" style="163" customWidth="1"/>
    <col min="8969" max="8969" width="1.5703125" style="163" customWidth="1"/>
    <col min="8970" max="8970" width="5.7109375" style="163" customWidth="1"/>
    <col min="8971" max="8971" width="1.5703125" style="163" customWidth="1"/>
    <col min="8972" max="8972" width="6.7109375" style="163" customWidth="1"/>
    <col min="8973" max="8973" width="2" style="163" customWidth="1"/>
    <col min="8974" max="8974" width="5.7109375" style="163" customWidth="1"/>
    <col min="8975" max="8975" width="1.85546875" style="163" customWidth="1"/>
    <col min="8976" max="8976" width="5.28515625" style="163" customWidth="1"/>
    <col min="8977" max="8977" width="1.5703125" style="163" customWidth="1"/>
    <col min="8978" max="8978" width="6" style="163" customWidth="1"/>
    <col min="8979" max="8979" width="1.85546875" style="163" customWidth="1"/>
    <col min="8980" max="8980" width="5.85546875" style="163" customWidth="1"/>
    <col min="8981" max="8981" width="1.85546875" style="163" customWidth="1"/>
    <col min="8982" max="8982" width="5.7109375" style="163" customWidth="1"/>
    <col min="8983" max="8983" width="2.85546875" style="163" customWidth="1"/>
    <col min="8984" max="8984" width="8" style="163" customWidth="1"/>
    <col min="8985" max="8985" width="1.7109375" style="163" customWidth="1"/>
    <col min="8986" max="9216" width="9.7109375" style="163"/>
    <col min="9217" max="9217" width="5.85546875" style="163" customWidth="1"/>
    <col min="9218" max="9218" width="4.7109375" style="163" customWidth="1"/>
    <col min="9219" max="9219" width="2.7109375" style="163" customWidth="1"/>
    <col min="9220" max="9220" width="6.28515625" style="163" customWidth="1"/>
    <col min="9221" max="9221" width="1.85546875" style="163" customWidth="1"/>
    <col min="9222" max="9222" width="5.5703125" style="163" customWidth="1"/>
    <col min="9223" max="9223" width="1.42578125" style="163" customWidth="1"/>
    <col min="9224" max="9224" width="5.7109375" style="163" customWidth="1"/>
    <col min="9225" max="9225" width="1.5703125" style="163" customWidth="1"/>
    <col min="9226" max="9226" width="5.7109375" style="163" customWidth="1"/>
    <col min="9227" max="9227" width="1.5703125" style="163" customWidth="1"/>
    <col min="9228" max="9228" width="6.7109375" style="163" customWidth="1"/>
    <col min="9229" max="9229" width="2" style="163" customWidth="1"/>
    <col min="9230" max="9230" width="5.7109375" style="163" customWidth="1"/>
    <col min="9231" max="9231" width="1.85546875" style="163" customWidth="1"/>
    <col min="9232" max="9232" width="5.28515625" style="163" customWidth="1"/>
    <col min="9233" max="9233" width="1.5703125" style="163" customWidth="1"/>
    <col min="9234" max="9234" width="6" style="163" customWidth="1"/>
    <col min="9235" max="9235" width="1.85546875" style="163" customWidth="1"/>
    <col min="9236" max="9236" width="5.85546875" style="163" customWidth="1"/>
    <col min="9237" max="9237" width="1.85546875" style="163" customWidth="1"/>
    <col min="9238" max="9238" width="5.7109375" style="163" customWidth="1"/>
    <col min="9239" max="9239" width="2.85546875" style="163" customWidth="1"/>
    <col min="9240" max="9240" width="8" style="163" customWidth="1"/>
    <col min="9241" max="9241" width="1.7109375" style="163" customWidth="1"/>
    <col min="9242" max="9472" width="9.7109375" style="163"/>
    <col min="9473" max="9473" width="5.85546875" style="163" customWidth="1"/>
    <col min="9474" max="9474" width="4.7109375" style="163" customWidth="1"/>
    <col min="9475" max="9475" width="2.7109375" style="163" customWidth="1"/>
    <col min="9476" max="9476" width="6.28515625" style="163" customWidth="1"/>
    <col min="9477" max="9477" width="1.85546875" style="163" customWidth="1"/>
    <col min="9478" max="9478" width="5.5703125" style="163" customWidth="1"/>
    <col min="9479" max="9479" width="1.42578125" style="163" customWidth="1"/>
    <col min="9480" max="9480" width="5.7109375" style="163" customWidth="1"/>
    <col min="9481" max="9481" width="1.5703125" style="163" customWidth="1"/>
    <col min="9482" max="9482" width="5.7109375" style="163" customWidth="1"/>
    <col min="9483" max="9483" width="1.5703125" style="163" customWidth="1"/>
    <col min="9484" max="9484" width="6.7109375" style="163" customWidth="1"/>
    <col min="9485" max="9485" width="2" style="163" customWidth="1"/>
    <col min="9486" max="9486" width="5.7109375" style="163" customWidth="1"/>
    <col min="9487" max="9487" width="1.85546875" style="163" customWidth="1"/>
    <col min="9488" max="9488" width="5.28515625" style="163" customWidth="1"/>
    <col min="9489" max="9489" width="1.5703125" style="163" customWidth="1"/>
    <col min="9490" max="9490" width="6" style="163" customWidth="1"/>
    <col min="9491" max="9491" width="1.85546875" style="163" customWidth="1"/>
    <col min="9492" max="9492" width="5.85546875" style="163" customWidth="1"/>
    <col min="9493" max="9493" width="1.85546875" style="163" customWidth="1"/>
    <col min="9494" max="9494" width="5.7109375" style="163" customWidth="1"/>
    <col min="9495" max="9495" width="2.85546875" style="163" customWidth="1"/>
    <col min="9496" max="9496" width="8" style="163" customWidth="1"/>
    <col min="9497" max="9497" width="1.7109375" style="163" customWidth="1"/>
    <col min="9498" max="9728" width="9.7109375" style="163"/>
    <col min="9729" max="9729" width="5.85546875" style="163" customWidth="1"/>
    <col min="9730" max="9730" width="4.7109375" style="163" customWidth="1"/>
    <col min="9731" max="9731" width="2.7109375" style="163" customWidth="1"/>
    <col min="9732" max="9732" width="6.28515625" style="163" customWidth="1"/>
    <col min="9733" max="9733" width="1.85546875" style="163" customWidth="1"/>
    <col min="9734" max="9734" width="5.5703125" style="163" customWidth="1"/>
    <col min="9735" max="9735" width="1.42578125" style="163" customWidth="1"/>
    <col min="9736" max="9736" width="5.7109375" style="163" customWidth="1"/>
    <col min="9737" max="9737" width="1.5703125" style="163" customWidth="1"/>
    <col min="9738" max="9738" width="5.7109375" style="163" customWidth="1"/>
    <col min="9739" max="9739" width="1.5703125" style="163" customWidth="1"/>
    <col min="9740" max="9740" width="6.7109375" style="163" customWidth="1"/>
    <col min="9741" max="9741" width="2" style="163" customWidth="1"/>
    <col min="9742" max="9742" width="5.7109375" style="163" customWidth="1"/>
    <col min="9743" max="9743" width="1.85546875" style="163" customWidth="1"/>
    <col min="9744" max="9744" width="5.28515625" style="163" customWidth="1"/>
    <col min="9745" max="9745" width="1.5703125" style="163" customWidth="1"/>
    <col min="9746" max="9746" width="6" style="163" customWidth="1"/>
    <col min="9747" max="9747" width="1.85546875" style="163" customWidth="1"/>
    <col min="9748" max="9748" width="5.85546875" style="163" customWidth="1"/>
    <col min="9749" max="9749" width="1.85546875" style="163" customWidth="1"/>
    <col min="9750" max="9750" width="5.7109375" style="163" customWidth="1"/>
    <col min="9751" max="9751" width="2.85546875" style="163" customWidth="1"/>
    <col min="9752" max="9752" width="8" style="163" customWidth="1"/>
    <col min="9753" max="9753" width="1.7109375" style="163" customWidth="1"/>
    <col min="9754" max="9984" width="9.7109375" style="163"/>
    <col min="9985" max="9985" width="5.85546875" style="163" customWidth="1"/>
    <col min="9986" max="9986" width="4.7109375" style="163" customWidth="1"/>
    <col min="9987" max="9987" width="2.7109375" style="163" customWidth="1"/>
    <col min="9988" max="9988" width="6.28515625" style="163" customWidth="1"/>
    <col min="9989" max="9989" width="1.85546875" style="163" customWidth="1"/>
    <col min="9990" max="9990" width="5.5703125" style="163" customWidth="1"/>
    <col min="9991" max="9991" width="1.42578125" style="163" customWidth="1"/>
    <col min="9992" max="9992" width="5.7109375" style="163" customWidth="1"/>
    <col min="9993" max="9993" width="1.5703125" style="163" customWidth="1"/>
    <col min="9994" max="9994" width="5.7109375" style="163" customWidth="1"/>
    <col min="9995" max="9995" width="1.5703125" style="163" customWidth="1"/>
    <col min="9996" max="9996" width="6.7109375" style="163" customWidth="1"/>
    <col min="9997" max="9997" width="2" style="163" customWidth="1"/>
    <col min="9998" max="9998" width="5.7109375" style="163" customWidth="1"/>
    <col min="9999" max="9999" width="1.85546875" style="163" customWidth="1"/>
    <col min="10000" max="10000" width="5.28515625" style="163" customWidth="1"/>
    <col min="10001" max="10001" width="1.5703125" style="163" customWidth="1"/>
    <col min="10002" max="10002" width="6" style="163" customWidth="1"/>
    <col min="10003" max="10003" width="1.85546875" style="163" customWidth="1"/>
    <col min="10004" max="10004" width="5.85546875" style="163" customWidth="1"/>
    <col min="10005" max="10005" width="1.85546875" style="163" customWidth="1"/>
    <col min="10006" max="10006" width="5.7109375" style="163" customWidth="1"/>
    <col min="10007" max="10007" width="2.85546875" style="163" customWidth="1"/>
    <col min="10008" max="10008" width="8" style="163" customWidth="1"/>
    <col min="10009" max="10009" width="1.7109375" style="163" customWidth="1"/>
    <col min="10010" max="10240" width="9.7109375" style="163"/>
    <col min="10241" max="10241" width="5.85546875" style="163" customWidth="1"/>
    <col min="10242" max="10242" width="4.7109375" style="163" customWidth="1"/>
    <col min="10243" max="10243" width="2.7109375" style="163" customWidth="1"/>
    <col min="10244" max="10244" width="6.28515625" style="163" customWidth="1"/>
    <col min="10245" max="10245" width="1.85546875" style="163" customWidth="1"/>
    <col min="10246" max="10246" width="5.5703125" style="163" customWidth="1"/>
    <col min="10247" max="10247" width="1.42578125" style="163" customWidth="1"/>
    <col min="10248" max="10248" width="5.7109375" style="163" customWidth="1"/>
    <col min="10249" max="10249" width="1.5703125" style="163" customWidth="1"/>
    <col min="10250" max="10250" width="5.7109375" style="163" customWidth="1"/>
    <col min="10251" max="10251" width="1.5703125" style="163" customWidth="1"/>
    <col min="10252" max="10252" width="6.7109375" style="163" customWidth="1"/>
    <col min="10253" max="10253" width="2" style="163" customWidth="1"/>
    <col min="10254" max="10254" width="5.7109375" style="163" customWidth="1"/>
    <col min="10255" max="10255" width="1.85546875" style="163" customWidth="1"/>
    <col min="10256" max="10256" width="5.28515625" style="163" customWidth="1"/>
    <col min="10257" max="10257" width="1.5703125" style="163" customWidth="1"/>
    <col min="10258" max="10258" width="6" style="163" customWidth="1"/>
    <col min="10259" max="10259" width="1.85546875" style="163" customWidth="1"/>
    <col min="10260" max="10260" width="5.85546875" style="163" customWidth="1"/>
    <col min="10261" max="10261" width="1.85546875" style="163" customWidth="1"/>
    <col min="10262" max="10262" width="5.7109375" style="163" customWidth="1"/>
    <col min="10263" max="10263" width="2.85546875" style="163" customWidth="1"/>
    <col min="10264" max="10264" width="8" style="163" customWidth="1"/>
    <col min="10265" max="10265" width="1.7109375" style="163" customWidth="1"/>
    <col min="10266" max="10496" width="9.7109375" style="163"/>
    <col min="10497" max="10497" width="5.85546875" style="163" customWidth="1"/>
    <col min="10498" max="10498" width="4.7109375" style="163" customWidth="1"/>
    <col min="10499" max="10499" width="2.7109375" style="163" customWidth="1"/>
    <col min="10500" max="10500" width="6.28515625" style="163" customWidth="1"/>
    <col min="10501" max="10501" width="1.85546875" style="163" customWidth="1"/>
    <col min="10502" max="10502" width="5.5703125" style="163" customWidth="1"/>
    <col min="10503" max="10503" width="1.42578125" style="163" customWidth="1"/>
    <col min="10504" max="10504" width="5.7109375" style="163" customWidth="1"/>
    <col min="10505" max="10505" width="1.5703125" style="163" customWidth="1"/>
    <col min="10506" max="10506" width="5.7109375" style="163" customWidth="1"/>
    <col min="10507" max="10507" width="1.5703125" style="163" customWidth="1"/>
    <col min="10508" max="10508" width="6.7109375" style="163" customWidth="1"/>
    <col min="10509" max="10509" width="2" style="163" customWidth="1"/>
    <col min="10510" max="10510" width="5.7109375" style="163" customWidth="1"/>
    <col min="10511" max="10511" width="1.85546875" style="163" customWidth="1"/>
    <col min="10512" max="10512" width="5.28515625" style="163" customWidth="1"/>
    <col min="10513" max="10513" width="1.5703125" style="163" customWidth="1"/>
    <col min="10514" max="10514" width="6" style="163" customWidth="1"/>
    <col min="10515" max="10515" width="1.85546875" style="163" customWidth="1"/>
    <col min="10516" max="10516" width="5.85546875" style="163" customWidth="1"/>
    <col min="10517" max="10517" width="1.85546875" style="163" customWidth="1"/>
    <col min="10518" max="10518" width="5.7109375" style="163" customWidth="1"/>
    <col min="10519" max="10519" width="2.85546875" style="163" customWidth="1"/>
    <col min="10520" max="10520" width="8" style="163" customWidth="1"/>
    <col min="10521" max="10521" width="1.7109375" style="163" customWidth="1"/>
    <col min="10522" max="10752" width="9.7109375" style="163"/>
    <col min="10753" max="10753" width="5.85546875" style="163" customWidth="1"/>
    <col min="10754" max="10754" width="4.7109375" style="163" customWidth="1"/>
    <col min="10755" max="10755" width="2.7109375" style="163" customWidth="1"/>
    <col min="10756" max="10756" width="6.28515625" style="163" customWidth="1"/>
    <col min="10757" max="10757" width="1.85546875" style="163" customWidth="1"/>
    <col min="10758" max="10758" width="5.5703125" style="163" customWidth="1"/>
    <col min="10759" max="10759" width="1.42578125" style="163" customWidth="1"/>
    <col min="10760" max="10760" width="5.7109375" style="163" customWidth="1"/>
    <col min="10761" max="10761" width="1.5703125" style="163" customWidth="1"/>
    <col min="10762" max="10762" width="5.7109375" style="163" customWidth="1"/>
    <col min="10763" max="10763" width="1.5703125" style="163" customWidth="1"/>
    <col min="10764" max="10764" width="6.7109375" style="163" customWidth="1"/>
    <col min="10765" max="10765" width="2" style="163" customWidth="1"/>
    <col min="10766" max="10766" width="5.7109375" style="163" customWidth="1"/>
    <col min="10767" max="10767" width="1.85546875" style="163" customWidth="1"/>
    <col min="10768" max="10768" width="5.28515625" style="163" customWidth="1"/>
    <col min="10769" max="10769" width="1.5703125" style="163" customWidth="1"/>
    <col min="10770" max="10770" width="6" style="163" customWidth="1"/>
    <col min="10771" max="10771" width="1.85546875" style="163" customWidth="1"/>
    <col min="10772" max="10772" width="5.85546875" style="163" customWidth="1"/>
    <col min="10773" max="10773" width="1.85546875" style="163" customWidth="1"/>
    <col min="10774" max="10774" width="5.7109375" style="163" customWidth="1"/>
    <col min="10775" max="10775" width="2.85546875" style="163" customWidth="1"/>
    <col min="10776" max="10776" width="8" style="163" customWidth="1"/>
    <col min="10777" max="10777" width="1.7109375" style="163" customWidth="1"/>
    <col min="10778" max="11008" width="9.7109375" style="163"/>
    <col min="11009" max="11009" width="5.85546875" style="163" customWidth="1"/>
    <col min="11010" max="11010" width="4.7109375" style="163" customWidth="1"/>
    <col min="11011" max="11011" width="2.7109375" style="163" customWidth="1"/>
    <col min="11012" max="11012" width="6.28515625" style="163" customWidth="1"/>
    <col min="11013" max="11013" width="1.85546875" style="163" customWidth="1"/>
    <col min="11014" max="11014" width="5.5703125" style="163" customWidth="1"/>
    <col min="11015" max="11015" width="1.42578125" style="163" customWidth="1"/>
    <col min="11016" max="11016" width="5.7109375" style="163" customWidth="1"/>
    <col min="11017" max="11017" width="1.5703125" style="163" customWidth="1"/>
    <col min="11018" max="11018" width="5.7109375" style="163" customWidth="1"/>
    <col min="11019" max="11019" width="1.5703125" style="163" customWidth="1"/>
    <col min="11020" max="11020" width="6.7109375" style="163" customWidth="1"/>
    <col min="11021" max="11021" width="2" style="163" customWidth="1"/>
    <col min="11022" max="11022" width="5.7109375" style="163" customWidth="1"/>
    <col min="11023" max="11023" width="1.85546875" style="163" customWidth="1"/>
    <col min="11024" max="11024" width="5.28515625" style="163" customWidth="1"/>
    <col min="11025" max="11025" width="1.5703125" style="163" customWidth="1"/>
    <col min="11026" max="11026" width="6" style="163" customWidth="1"/>
    <col min="11027" max="11027" width="1.85546875" style="163" customWidth="1"/>
    <col min="11028" max="11028" width="5.85546875" style="163" customWidth="1"/>
    <col min="11029" max="11029" width="1.85546875" style="163" customWidth="1"/>
    <col min="11030" max="11030" width="5.7109375" style="163" customWidth="1"/>
    <col min="11031" max="11031" width="2.85546875" style="163" customWidth="1"/>
    <col min="11032" max="11032" width="8" style="163" customWidth="1"/>
    <col min="11033" max="11033" width="1.7109375" style="163" customWidth="1"/>
    <col min="11034" max="11264" width="9.7109375" style="163"/>
    <col min="11265" max="11265" width="5.85546875" style="163" customWidth="1"/>
    <col min="11266" max="11266" width="4.7109375" style="163" customWidth="1"/>
    <col min="11267" max="11267" width="2.7109375" style="163" customWidth="1"/>
    <col min="11268" max="11268" width="6.28515625" style="163" customWidth="1"/>
    <col min="11269" max="11269" width="1.85546875" style="163" customWidth="1"/>
    <col min="11270" max="11270" width="5.5703125" style="163" customWidth="1"/>
    <col min="11271" max="11271" width="1.42578125" style="163" customWidth="1"/>
    <col min="11272" max="11272" width="5.7109375" style="163" customWidth="1"/>
    <col min="11273" max="11273" width="1.5703125" style="163" customWidth="1"/>
    <col min="11274" max="11274" width="5.7109375" style="163" customWidth="1"/>
    <col min="11275" max="11275" width="1.5703125" style="163" customWidth="1"/>
    <col min="11276" max="11276" width="6.7109375" style="163" customWidth="1"/>
    <col min="11277" max="11277" width="2" style="163" customWidth="1"/>
    <col min="11278" max="11278" width="5.7109375" style="163" customWidth="1"/>
    <col min="11279" max="11279" width="1.85546875" style="163" customWidth="1"/>
    <col min="11280" max="11280" width="5.28515625" style="163" customWidth="1"/>
    <col min="11281" max="11281" width="1.5703125" style="163" customWidth="1"/>
    <col min="11282" max="11282" width="6" style="163" customWidth="1"/>
    <col min="11283" max="11283" width="1.85546875" style="163" customWidth="1"/>
    <col min="11284" max="11284" width="5.85546875" style="163" customWidth="1"/>
    <col min="11285" max="11285" width="1.85546875" style="163" customWidth="1"/>
    <col min="11286" max="11286" width="5.7109375" style="163" customWidth="1"/>
    <col min="11287" max="11287" width="2.85546875" style="163" customWidth="1"/>
    <col min="11288" max="11288" width="8" style="163" customWidth="1"/>
    <col min="11289" max="11289" width="1.7109375" style="163" customWidth="1"/>
    <col min="11290" max="11520" width="9.7109375" style="163"/>
    <col min="11521" max="11521" width="5.85546875" style="163" customWidth="1"/>
    <col min="11522" max="11522" width="4.7109375" style="163" customWidth="1"/>
    <col min="11523" max="11523" width="2.7109375" style="163" customWidth="1"/>
    <col min="11524" max="11524" width="6.28515625" style="163" customWidth="1"/>
    <col min="11525" max="11525" width="1.85546875" style="163" customWidth="1"/>
    <col min="11526" max="11526" width="5.5703125" style="163" customWidth="1"/>
    <col min="11527" max="11527" width="1.42578125" style="163" customWidth="1"/>
    <col min="11528" max="11528" width="5.7109375" style="163" customWidth="1"/>
    <col min="11529" max="11529" width="1.5703125" style="163" customWidth="1"/>
    <col min="11530" max="11530" width="5.7109375" style="163" customWidth="1"/>
    <col min="11531" max="11531" width="1.5703125" style="163" customWidth="1"/>
    <col min="11532" max="11532" width="6.7109375" style="163" customWidth="1"/>
    <col min="11533" max="11533" width="2" style="163" customWidth="1"/>
    <col min="11534" max="11534" width="5.7109375" style="163" customWidth="1"/>
    <col min="11535" max="11535" width="1.85546875" style="163" customWidth="1"/>
    <col min="11536" max="11536" width="5.28515625" style="163" customWidth="1"/>
    <col min="11537" max="11537" width="1.5703125" style="163" customWidth="1"/>
    <col min="11538" max="11538" width="6" style="163" customWidth="1"/>
    <col min="11539" max="11539" width="1.85546875" style="163" customWidth="1"/>
    <col min="11540" max="11540" width="5.85546875" style="163" customWidth="1"/>
    <col min="11541" max="11541" width="1.85546875" style="163" customWidth="1"/>
    <col min="11542" max="11542" width="5.7109375" style="163" customWidth="1"/>
    <col min="11543" max="11543" width="2.85546875" style="163" customWidth="1"/>
    <col min="11544" max="11544" width="8" style="163" customWidth="1"/>
    <col min="11545" max="11545" width="1.7109375" style="163" customWidth="1"/>
    <col min="11546" max="11776" width="9.7109375" style="163"/>
    <col min="11777" max="11777" width="5.85546875" style="163" customWidth="1"/>
    <col min="11778" max="11778" width="4.7109375" style="163" customWidth="1"/>
    <col min="11779" max="11779" width="2.7109375" style="163" customWidth="1"/>
    <col min="11780" max="11780" width="6.28515625" style="163" customWidth="1"/>
    <col min="11781" max="11781" width="1.85546875" style="163" customWidth="1"/>
    <col min="11782" max="11782" width="5.5703125" style="163" customWidth="1"/>
    <col min="11783" max="11783" width="1.42578125" style="163" customWidth="1"/>
    <col min="11784" max="11784" width="5.7109375" style="163" customWidth="1"/>
    <col min="11785" max="11785" width="1.5703125" style="163" customWidth="1"/>
    <col min="11786" max="11786" width="5.7109375" style="163" customWidth="1"/>
    <col min="11787" max="11787" width="1.5703125" style="163" customWidth="1"/>
    <col min="11788" max="11788" width="6.7109375" style="163" customWidth="1"/>
    <col min="11789" max="11789" width="2" style="163" customWidth="1"/>
    <col min="11790" max="11790" width="5.7109375" style="163" customWidth="1"/>
    <col min="11791" max="11791" width="1.85546875" style="163" customWidth="1"/>
    <col min="11792" max="11792" width="5.28515625" style="163" customWidth="1"/>
    <col min="11793" max="11793" width="1.5703125" style="163" customWidth="1"/>
    <col min="11794" max="11794" width="6" style="163" customWidth="1"/>
    <col min="11795" max="11795" width="1.85546875" style="163" customWidth="1"/>
    <col min="11796" max="11796" width="5.85546875" style="163" customWidth="1"/>
    <col min="11797" max="11797" width="1.85546875" style="163" customWidth="1"/>
    <col min="11798" max="11798" width="5.7109375" style="163" customWidth="1"/>
    <col min="11799" max="11799" width="2.85546875" style="163" customWidth="1"/>
    <col min="11800" max="11800" width="8" style="163" customWidth="1"/>
    <col min="11801" max="11801" width="1.7109375" style="163" customWidth="1"/>
    <col min="11802" max="12032" width="9.7109375" style="163"/>
    <col min="12033" max="12033" width="5.85546875" style="163" customWidth="1"/>
    <col min="12034" max="12034" width="4.7109375" style="163" customWidth="1"/>
    <col min="12035" max="12035" width="2.7109375" style="163" customWidth="1"/>
    <col min="12036" max="12036" width="6.28515625" style="163" customWidth="1"/>
    <col min="12037" max="12037" width="1.85546875" style="163" customWidth="1"/>
    <col min="12038" max="12038" width="5.5703125" style="163" customWidth="1"/>
    <col min="12039" max="12039" width="1.42578125" style="163" customWidth="1"/>
    <col min="12040" max="12040" width="5.7109375" style="163" customWidth="1"/>
    <col min="12041" max="12041" width="1.5703125" style="163" customWidth="1"/>
    <col min="12042" max="12042" width="5.7109375" style="163" customWidth="1"/>
    <col min="12043" max="12043" width="1.5703125" style="163" customWidth="1"/>
    <col min="12044" max="12044" width="6.7109375" style="163" customWidth="1"/>
    <col min="12045" max="12045" width="2" style="163" customWidth="1"/>
    <col min="12046" max="12046" width="5.7109375" style="163" customWidth="1"/>
    <col min="12047" max="12047" width="1.85546875" style="163" customWidth="1"/>
    <col min="12048" max="12048" width="5.28515625" style="163" customWidth="1"/>
    <col min="12049" max="12049" width="1.5703125" style="163" customWidth="1"/>
    <col min="12050" max="12050" width="6" style="163" customWidth="1"/>
    <col min="12051" max="12051" width="1.85546875" style="163" customWidth="1"/>
    <col min="12052" max="12052" width="5.85546875" style="163" customWidth="1"/>
    <col min="12053" max="12053" width="1.85546875" style="163" customWidth="1"/>
    <col min="12054" max="12054" width="5.7109375" style="163" customWidth="1"/>
    <col min="12055" max="12055" width="2.85546875" style="163" customWidth="1"/>
    <col min="12056" max="12056" width="8" style="163" customWidth="1"/>
    <col min="12057" max="12057" width="1.7109375" style="163" customWidth="1"/>
    <col min="12058" max="12288" width="9.7109375" style="163"/>
    <col min="12289" max="12289" width="5.85546875" style="163" customWidth="1"/>
    <col min="12290" max="12290" width="4.7109375" style="163" customWidth="1"/>
    <col min="12291" max="12291" width="2.7109375" style="163" customWidth="1"/>
    <col min="12292" max="12292" width="6.28515625" style="163" customWidth="1"/>
    <col min="12293" max="12293" width="1.85546875" style="163" customWidth="1"/>
    <col min="12294" max="12294" width="5.5703125" style="163" customWidth="1"/>
    <col min="12295" max="12295" width="1.42578125" style="163" customWidth="1"/>
    <col min="12296" max="12296" width="5.7109375" style="163" customWidth="1"/>
    <col min="12297" max="12297" width="1.5703125" style="163" customWidth="1"/>
    <col min="12298" max="12298" width="5.7109375" style="163" customWidth="1"/>
    <col min="12299" max="12299" width="1.5703125" style="163" customWidth="1"/>
    <col min="12300" max="12300" width="6.7109375" style="163" customWidth="1"/>
    <col min="12301" max="12301" width="2" style="163" customWidth="1"/>
    <col min="12302" max="12302" width="5.7109375" style="163" customWidth="1"/>
    <col min="12303" max="12303" width="1.85546875" style="163" customWidth="1"/>
    <col min="12304" max="12304" width="5.28515625" style="163" customWidth="1"/>
    <col min="12305" max="12305" width="1.5703125" style="163" customWidth="1"/>
    <col min="12306" max="12306" width="6" style="163" customWidth="1"/>
    <col min="12307" max="12307" width="1.85546875" style="163" customWidth="1"/>
    <col min="12308" max="12308" width="5.85546875" style="163" customWidth="1"/>
    <col min="12309" max="12309" width="1.85546875" style="163" customWidth="1"/>
    <col min="12310" max="12310" width="5.7109375" style="163" customWidth="1"/>
    <col min="12311" max="12311" width="2.85546875" style="163" customWidth="1"/>
    <col min="12312" max="12312" width="8" style="163" customWidth="1"/>
    <col min="12313" max="12313" width="1.7109375" style="163" customWidth="1"/>
    <col min="12314" max="12544" width="9.7109375" style="163"/>
    <col min="12545" max="12545" width="5.85546875" style="163" customWidth="1"/>
    <col min="12546" max="12546" width="4.7109375" style="163" customWidth="1"/>
    <col min="12547" max="12547" width="2.7109375" style="163" customWidth="1"/>
    <col min="12548" max="12548" width="6.28515625" style="163" customWidth="1"/>
    <col min="12549" max="12549" width="1.85546875" style="163" customWidth="1"/>
    <col min="12550" max="12550" width="5.5703125" style="163" customWidth="1"/>
    <col min="12551" max="12551" width="1.42578125" style="163" customWidth="1"/>
    <col min="12552" max="12552" width="5.7109375" style="163" customWidth="1"/>
    <col min="12553" max="12553" width="1.5703125" style="163" customWidth="1"/>
    <col min="12554" max="12554" width="5.7109375" style="163" customWidth="1"/>
    <col min="12555" max="12555" width="1.5703125" style="163" customWidth="1"/>
    <col min="12556" max="12556" width="6.7109375" style="163" customWidth="1"/>
    <col min="12557" max="12557" width="2" style="163" customWidth="1"/>
    <col min="12558" max="12558" width="5.7109375" style="163" customWidth="1"/>
    <col min="12559" max="12559" width="1.85546875" style="163" customWidth="1"/>
    <col min="12560" max="12560" width="5.28515625" style="163" customWidth="1"/>
    <col min="12561" max="12561" width="1.5703125" style="163" customWidth="1"/>
    <col min="12562" max="12562" width="6" style="163" customWidth="1"/>
    <col min="12563" max="12563" width="1.85546875" style="163" customWidth="1"/>
    <col min="12564" max="12564" width="5.85546875" style="163" customWidth="1"/>
    <col min="12565" max="12565" width="1.85546875" style="163" customWidth="1"/>
    <col min="12566" max="12566" width="5.7109375" style="163" customWidth="1"/>
    <col min="12567" max="12567" width="2.85546875" style="163" customWidth="1"/>
    <col min="12568" max="12568" width="8" style="163" customWidth="1"/>
    <col min="12569" max="12569" width="1.7109375" style="163" customWidth="1"/>
    <col min="12570" max="12800" width="9.7109375" style="163"/>
    <col min="12801" max="12801" width="5.85546875" style="163" customWidth="1"/>
    <col min="12802" max="12802" width="4.7109375" style="163" customWidth="1"/>
    <col min="12803" max="12803" width="2.7109375" style="163" customWidth="1"/>
    <col min="12804" max="12804" width="6.28515625" style="163" customWidth="1"/>
    <col min="12805" max="12805" width="1.85546875" style="163" customWidth="1"/>
    <col min="12806" max="12806" width="5.5703125" style="163" customWidth="1"/>
    <col min="12807" max="12807" width="1.42578125" style="163" customWidth="1"/>
    <col min="12808" max="12808" width="5.7109375" style="163" customWidth="1"/>
    <col min="12809" max="12809" width="1.5703125" style="163" customWidth="1"/>
    <col min="12810" max="12810" width="5.7109375" style="163" customWidth="1"/>
    <col min="12811" max="12811" width="1.5703125" style="163" customWidth="1"/>
    <col min="12812" max="12812" width="6.7109375" style="163" customWidth="1"/>
    <col min="12813" max="12813" width="2" style="163" customWidth="1"/>
    <col min="12814" max="12814" width="5.7109375" style="163" customWidth="1"/>
    <col min="12815" max="12815" width="1.85546875" style="163" customWidth="1"/>
    <col min="12816" max="12816" width="5.28515625" style="163" customWidth="1"/>
    <col min="12817" max="12817" width="1.5703125" style="163" customWidth="1"/>
    <col min="12818" max="12818" width="6" style="163" customWidth="1"/>
    <col min="12819" max="12819" width="1.85546875" style="163" customWidth="1"/>
    <col min="12820" max="12820" width="5.85546875" style="163" customWidth="1"/>
    <col min="12821" max="12821" width="1.85546875" style="163" customWidth="1"/>
    <col min="12822" max="12822" width="5.7109375" style="163" customWidth="1"/>
    <col min="12823" max="12823" width="2.85546875" style="163" customWidth="1"/>
    <col min="12824" max="12824" width="8" style="163" customWidth="1"/>
    <col min="12825" max="12825" width="1.7109375" style="163" customWidth="1"/>
    <col min="12826" max="13056" width="9.7109375" style="163"/>
    <col min="13057" max="13057" width="5.85546875" style="163" customWidth="1"/>
    <col min="13058" max="13058" width="4.7109375" style="163" customWidth="1"/>
    <col min="13059" max="13059" width="2.7109375" style="163" customWidth="1"/>
    <col min="13060" max="13060" width="6.28515625" style="163" customWidth="1"/>
    <col min="13061" max="13061" width="1.85546875" style="163" customWidth="1"/>
    <col min="13062" max="13062" width="5.5703125" style="163" customWidth="1"/>
    <col min="13063" max="13063" width="1.42578125" style="163" customWidth="1"/>
    <col min="13064" max="13064" width="5.7109375" style="163" customWidth="1"/>
    <col min="13065" max="13065" width="1.5703125" style="163" customWidth="1"/>
    <col min="13066" max="13066" width="5.7109375" style="163" customWidth="1"/>
    <col min="13067" max="13067" width="1.5703125" style="163" customWidth="1"/>
    <col min="13068" max="13068" width="6.7109375" style="163" customWidth="1"/>
    <col min="13069" max="13069" width="2" style="163" customWidth="1"/>
    <col min="13070" max="13070" width="5.7109375" style="163" customWidth="1"/>
    <col min="13071" max="13071" width="1.85546875" style="163" customWidth="1"/>
    <col min="13072" max="13072" width="5.28515625" style="163" customWidth="1"/>
    <col min="13073" max="13073" width="1.5703125" style="163" customWidth="1"/>
    <col min="13074" max="13074" width="6" style="163" customWidth="1"/>
    <col min="13075" max="13075" width="1.85546875" style="163" customWidth="1"/>
    <col min="13076" max="13076" width="5.85546875" style="163" customWidth="1"/>
    <col min="13077" max="13077" width="1.85546875" style="163" customWidth="1"/>
    <col min="13078" max="13078" width="5.7109375" style="163" customWidth="1"/>
    <col min="13079" max="13079" width="2.85546875" style="163" customWidth="1"/>
    <col min="13080" max="13080" width="8" style="163" customWidth="1"/>
    <col min="13081" max="13081" width="1.7109375" style="163" customWidth="1"/>
    <col min="13082" max="13312" width="9.7109375" style="163"/>
    <col min="13313" max="13313" width="5.85546875" style="163" customWidth="1"/>
    <col min="13314" max="13314" width="4.7109375" style="163" customWidth="1"/>
    <col min="13315" max="13315" width="2.7109375" style="163" customWidth="1"/>
    <col min="13316" max="13316" width="6.28515625" style="163" customWidth="1"/>
    <col min="13317" max="13317" width="1.85546875" style="163" customWidth="1"/>
    <col min="13318" max="13318" width="5.5703125" style="163" customWidth="1"/>
    <col min="13319" max="13319" width="1.42578125" style="163" customWidth="1"/>
    <col min="13320" max="13320" width="5.7109375" style="163" customWidth="1"/>
    <col min="13321" max="13321" width="1.5703125" style="163" customWidth="1"/>
    <col min="13322" max="13322" width="5.7109375" style="163" customWidth="1"/>
    <col min="13323" max="13323" width="1.5703125" style="163" customWidth="1"/>
    <col min="13324" max="13324" width="6.7109375" style="163" customWidth="1"/>
    <col min="13325" max="13325" width="2" style="163" customWidth="1"/>
    <col min="13326" max="13326" width="5.7109375" style="163" customWidth="1"/>
    <col min="13327" max="13327" width="1.85546875" style="163" customWidth="1"/>
    <col min="13328" max="13328" width="5.28515625" style="163" customWidth="1"/>
    <col min="13329" max="13329" width="1.5703125" style="163" customWidth="1"/>
    <col min="13330" max="13330" width="6" style="163" customWidth="1"/>
    <col min="13331" max="13331" width="1.85546875" style="163" customWidth="1"/>
    <col min="13332" max="13332" width="5.85546875" style="163" customWidth="1"/>
    <col min="13333" max="13333" width="1.85546875" style="163" customWidth="1"/>
    <col min="13334" max="13334" width="5.7109375" style="163" customWidth="1"/>
    <col min="13335" max="13335" width="2.85546875" style="163" customWidth="1"/>
    <col min="13336" max="13336" width="8" style="163" customWidth="1"/>
    <col min="13337" max="13337" width="1.7109375" style="163" customWidth="1"/>
    <col min="13338" max="13568" width="9.7109375" style="163"/>
    <col min="13569" max="13569" width="5.85546875" style="163" customWidth="1"/>
    <col min="13570" max="13570" width="4.7109375" style="163" customWidth="1"/>
    <col min="13571" max="13571" width="2.7109375" style="163" customWidth="1"/>
    <col min="13572" max="13572" width="6.28515625" style="163" customWidth="1"/>
    <col min="13573" max="13573" width="1.85546875" style="163" customWidth="1"/>
    <col min="13574" max="13574" width="5.5703125" style="163" customWidth="1"/>
    <col min="13575" max="13575" width="1.42578125" style="163" customWidth="1"/>
    <col min="13576" max="13576" width="5.7109375" style="163" customWidth="1"/>
    <col min="13577" max="13577" width="1.5703125" style="163" customWidth="1"/>
    <col min="13578" max="13578" width="5.7109375" style="163" customWidth="1"/>
    <col min="13579" max="13579" width="1.5703125" style="163" customWidth="1"/>
    <col min="13580" max="13580" width="6.7109375" style="163" customWidth="1"/>
    <col min="13581" max="13581" width="2" style="163" customWidth="1"/>
    <col min="13582" max="13582" width="5.7109375" style="163" customWidth="1"/>
    <col min="13583" max="13583" width="1.85546875" style="163" customWidth="1"/>
    <col min="13584" max="13584" width="5.28515625" style="163" customWidth="1"/>
    <col min="13585" max="13585" width="1.5703125" style="163" customWidth="1"/>
    <col min="13586" max="13586" width="6" style="163" customWidth="1"/>
    <col min="13587" max="13587" width="1.85546875" style="163" customWidth="1"/>
    <col min="13588" max="13588" width="5.85546875" style="163" customWidth="1"/>
    <col min="13589" max="13589" width="1.85546875" style="163" customWidth="1"/>
    <col min="13590" max="13590" width="5.7109375" style="163" customWidth="1"/>
    <col min="13591" max="13591" width="2.85546875" style="163" customWidth="1"/>
    <col min="13592" max="13592" width="8" style="163" customWidth="1"/>
    <col min="13593" max="13593" width="1.7109375" style="163" customWidth="1"/>
    <col min="13594" max="13824" width="9.7109375" style="163"/>
    <col min="13825" max="13825" width="5.85546875" style="163" customWidth="1"/>
    <col min="13826" max="13826" width="4.7109375" style="163" customWidth="1"/>
    <col min="13827" max="13827" width="2.7109375" style="163" customWidth="1"/>
    <col min="13828" max="13828" width="6.28515625" style="163" customWidth="1"/>
    <col min="13829" max="13829" width="1.85546875" style="163" customWidth="1"/>
    <col min="13830" max="13830" width="5.5703125" style="163" customWidth="1"/>
    <col min="13831" max="13831" width="1.42578125" style="163" customWidth="1"/>
    <col min="13832" max="13832" width="5.7109375" style="163" customWidth="1"/>
    <col min="13833" max="13833" width="1.5703125" style="163" customWidth="1"/>
    <col min="13834" max="13834" width="5.7109375" style="163" customWidth="1"/>
    <col min="13835" max="13835" width="1.5703125" style="163" customWidth="1"/>
    <col min="13836" max="13836" width="6.7109375" style="163" customWidth="1"/>
    <col min="13837" max="13837" width="2" style="163" customWidth="1"/>
    <col min="13838" max="13838" width="5.7109375" style="163" customWidth="1"/>
    <col min="13839" max="13839" width="1.85546875" style="163" customWidth="1"/>
    <col min="13840" max="13840" width="5.28515625" style="163" customWidth="1"/>
    <col min="13841" max="13841" width="1.5703125" style="163" customWidth="1"/>
    <col min="13842" max="13842" width="6" style="163" customWidth="1"/>
    <col min="13843" max="13843" width="1.85546875" style="163" customWidth="1"/>
    <col min="13844" max="13844" width="5.85546875" style="163" customWidth="1"/>
    <col min="13845" max="13845" width="1.85546875" style="163" customWidth="1"/>
    <col min="13846" max="13846" width="5.7109375" style="163" customWidth="1"/>
    <col min="13847" max="13847" width="2.85546875" style="163" customWidth="1"/>
    <col min="13848" max="13848" width="8" style="163" customWidth="1"/>
    <col min="13849" max="13849" width="1.7109375" style="163" customWidth="1"/>
    <col min="13850" max="14080" width="9.7109375" style="163"/>
    <col min="14081" max="14081" width="5.85546875" style="163" customWidth="1"/>
    <col min="14082" max="14082" width="4.7109375" style="163" customWidth="1"/>
    <col min="14083" max="14083" width="2.7109375" style="163" customWidth="1"/>
    <col min="14084" max="14084" width="6.28515625" style="163" customWidth="1"/>
    <col min="14085" max="14085" width="1.85546875" style="163" customWidth="1"/>
    <col min="14086" max="14086" width="5.5703125" style="163" customWidth="1"/>
    <col min="14087" max="14087" width="1.42578125" style="163" customWidth="1"/>
    <col min="14088" max="14088" width="5.7109375" style="163" customWidth="1"/>
    <col min="14089" max="14089" width="1.5703125" style="163" customWidth="1"/>
    <col min="14090" max="14090" width="5.7109375" style="163" customWidth="1"/>
    <col min="14091" max="14091" width="1.5703125" style="163" customWidth="1"/>
    <col min="14092" max="14092" width="6.7109375" style="163" customWidth="1"/>
    <col min="14093" max="14093" width="2" style="163" customWidth="1"/>
    <col min="14094" max="14094" width="5.7109375" style="163" customWidth="1"/>
    <col min="14095" max="14095" width="1.85546875" style="163" customWidth="1"/>
    <col min="14096" max="14096" width="5.28515625" style="163" customWidth="1"/>
    <col min="14097" max="14097" width="1.5703125" style="163" customWidth="1"/>
    <col min="14098" max="14098" width="6" style="163" customWidth="1"/>
    <col min="14099" max="14099" width="1.85546875" style="163" customWidth="1"/>
    <col min="14100" max="14100" width="5.85546875" style="163" customWidth="1"/>
    <col min="14101" max="14101" width="1.85546875" style="163" customWidth="1"/>
    <col min="14102" max="14102" width="5.7109375" style="163" customWidth="1"/>
    <col min="14103" max="14103" width="2.85546875" style="163" customWidth="1"/>
    <col min="14104" max="14104" width="8" style="163" customWidth="1"/>
    <col min="14105" max="14105" width="1.7109375" style="163" customWidth="1"/>
    <col min="14106" max="14336" width="9.7109375" style="163"/>
    <col min="14337" max="14337" width="5.85546875" style="163" customWidth="1"/>
    <col min="14338" max="14338" width="4.7109375" style="163" customWidth="1"/>
    <col min="14339" max="14339" width="2.7109375" style="163" customWidth="1"/>
    <col min="14340" max="14340" width="6.28515625" style="163" customWidth="1"/>
    <col min="14341" max="14341" width="1.85546875" style="163" customWidth="1"/>
    <col min="14342" max="14342" width="5.5703125" style="163" customWidth="1"/>
    <col min="14343" max="14343" width="1.42578125" style="163" customWidth="1"/>
    <col min="14344" max="14344" width="5.7109375" style="163" customWidth="1"/>
    <col min="14345" max="14345" width="1.5703125" style="163" customWidth="1"/>
    <col min="14346" max="14346" width="5.7109375" style="163" customWidth="1"/>
    <col min="14347" max="14347" width="1.5703125" style="163" customWidth="1"/>
    <col min="14348" max="14348" width="6.7109375" style="163" customWidth="1"/>
    <col min="14349" max="14349" width="2" style="163" customWidth="1"/>
    <col min="14350" max="14350" width="5.7109375" style="163" customWidth="1"/>
    <col min="14351" max="14351" width="1.85546875" style="163" customWidth="1"/>
    <col min="14352" max="14352" width="5.28515625" style="163" customWidth="1"/>
    <col min="14353" max="14353" width="1.5703125" style="163" customWidth="1"/>
    <col min="14354" max="14354" width="6" style="163" customWidth="1"/>
    <col min="14355" max="14355" width="1.85546875" style="163" customWidth="1"/>
    <col min="14356" max="14356" width="5.85546875" style="163" customWidth="1"/>
    <col min="14357" max="14357" width="1.85546875" style="163" customWidth="1"/>
    <col min="14358" max="14358" width="5.7109375" style="163" customWidth="1"/>
    <col min="14359" max="14359" width="2.85546875" style="163" customWidth="1"/>
    <col min="14360" max="14360" width="8" style="163" customWidth="1"/>
    <col min="14361" max="14361" width="1.7109375" style="163" customWidth="1"/>
    <col min="14362" max="14592" width="9.7109375" style="163"/>
    <col min="14593" max="14593" width="5.85546875" style="163" customWidth="1"/>
    <col min="14594" max="14594" width="4.7109375" style="163" customWidth="1"/>
    <col min="14595" max="14595" width="2.7109375" style="163" customWidth="1"/>
    <col min="14596" max="14596" width="6.28515625" style="163" customWidth="1"/>
    <col min="14597" max="14597" width="1.85546875" style="163" customWidth="1"/>
    <col min="14598" max="14598" width="5.5703125" style="163" customWidth="1"/>
    <col min="14599" max="14599" width="1.42578125" style="163" customWidth="1"/>
    <col min="14600" max="14600" width="5.7109375" style="163" customWidth="1"/>
    <col min="14601" max="14601" width="1.5703125" style="163" customWidth="1"/>
    <col min="14602" max="14602" width="5.7109375" style="163" customWidth="1"/>
    <col min="14603" max="14603" width="1.5703125" style="163" customWidth="1"/>
    <col min="14604" max="14604" width="6.7109375" style="163" customWidth="1"/>
    <col min="14605" max="14605" width="2" style="163" customWidth="1"/>
    <col min="14606" max="14606" width="5.7109375" style="163" customWidth="1"/>
    <col min="14607" max="14607" width="1.85546875" style="163" customWidth="1"/>
    <col min="14608" max="14608" width="5.28515625" style="163" customWidth="1"/>
    <col min="14609" max="14609" width="1.5703125" style="163" customWidth="1"/>
    <col min="14610" max="14610" width="6" style="163" customWidth="1"/>
    <col min="14611" max="14611" width="1.85546875" style="163" customWidth="1"/>
    <col min="14612" max="14612" width="5.85546875" style="163" customWidth="1"/>
    <col min="14613" max="14613" width="1.85546875" style="163" customWidth="1"/>
    <col min="14614" max="14614" width="5.7109375" style="163" customWidth="1"/>
    <col min="14615" max="14615" width="2.85546875" style="163" customWidth="1"/>
    <col min="14616" max="14616" width="8" style="163" customWidth="1"/>
    <col min="14617" max="14617" width="1.7109375" style="163" customWidth="1"/>
    <col min="14618" max="14848" width="9.7109375" style="163"/>
    <col min="14849" max="14849" width="5.85546875" style="163" customWidth="1"/>
    <col min="14850" max="14850" width="4.7109375" style="163" customWidth="1"/>
    <col min="14851" max="14851" width="2.7109375" style="163" customWidth="1"/>
    <col min="14852" max="14852" width="6.28515625" style="163" customWidth="1"/>
    <col min="14853" max="14853" width="1.85546875" style="163" customWidth="1"/>
    <col min="14854" max="14854" width="5.5703125" style="163" customWidth="1"/>
    <col min="14855" max="14855" width="1.42578125" style="163" customWidth="1"/>
    <col min="14856" max="14856" width="5.7109375" style="163" customWidth="1"/>
    <col min="14857" max="14857" width="1.5703125" style="163" customWidth="1"/>
    <col min="14858" max="14858" width="5.7109375" style="163" customWidth="1"/>
    <col min="14859" max="14859" width="1.5703125" style="163" customWidth="1"/>
    <col min="14860" max="14860" width="6.7109375" style="163" customWidth="1"/>
    <col min="14861" max="14861" width="2" style="163" customWidth="1"/>
    <col min="14862" max="14862" width="5.7109375" style="163" customWidth="1"/>
    <col min="14863" max="14863" width="1.85546875" style="163" customWidth="1"/>
    <col min="14864" max="14864" width="5.28515625" style="163" customWidth="1"/>
    <col min="14865" max="14865" width="1.5703125" style="163" customWidth="1"/>
    <col min="14866" max="14866" width="6" style="163" customWidth="1"/>
    <col min="14867" max="14867" width="1.85546875" style="163" customWidth="1"/>
    <col min="14868" max="14868" width="5.85546875" style="163" customWidth="1"/>
    <col min="14869" max="14869" width="1.85546875" style="163" customWidth="1"/>
    <col min="14870" max="14870" width="5.7109375" style="163" customWidth="1"/>
    <col min="14871" max="14871" width="2.85546875" style="163" customWidth="1"/>
    <col min="14872" max="14872" width="8" style="163" customWidth="1"/>
    <col min="14873" max="14873" width="1.7109375" style="163" customWidth="1"/>
    <col min="14874" max="15104" width="9.7109375" style="163"/>
    <col min="15105" max="15105" width="5.85546875" style="163" customWidth="1"/>
    <col min="15106" max="15106" width="4.7109375" style="163" customWidth="1"/>
    <col min="15107" max="15107" width="2.7109375" style="163" customWidth="1"/>
    <col min="15108" max="15108" width="6.28515625" style="163" customWidth="1"/>
    <col min="15109" max="15109" width="1.85546875" style="163" customWidth="1"/>
    <col min="15110" max="15110" width="5.5703125" style="163" customWidth="1"/>
    <col min="15111" max="15111" width="1.42578125" style="163" customWidth="1"/>
    <col min="15112" max="15112" width="5.7109375" style="163" customWidth="1"/>
    <col min="15113" max="15113" width="1.5703125" style="163" customWidth="1"/>
    <col min="15114" max="15114" width="5.7109375" style="163" customWidth="1"/>
    <col min="15115" max="15115" width="1.5703125" style="163" customWidth="1"/>
    <col min="15116" max="15116" width="6.7109375" style="163" customWidth="1"/>
    <col min="15117" max="15117" width="2" style="163" customWidth="1"/>
    <col min="15118" max="15118" width="5.7109375" style="163" customWidth="1"/>
    <col min="15119" max="15119" width="1.85546875" style="163" customWidth="1"/>
    <col min="15120" max="15120" width="5.28515625" style="163" customWidth="1"/>
    <col min="15121" max="15121" width="1.5703125" style="163" customWidth="1"/>
    <col min="15122" max="15122" width="6" style="163" customWidth="1"/>
    <col min="15123" max="15123" width="1.85546875" style="163" customWidth="1"/>
    <col min="15124" max="15124" width="5.85546875" style="163" customWidth="1"/>
    <col min="15125" max="15125" width="1.85546875" style="163" customWidth="1"/>
    <col min="15126" max="15126" width="5.7109375" style="163" customWidth="1"/>
    <col min="15127" max="15127" width="2.85546875" style="163" customWidth="1"/>
    <col min="15128" max="15128" width="8" style="163" customWidth="1"/>
    <col min="15129" max="15129" width="1.7109375" style="163" customWidth="1"/>
    <col min="15130" max="15360" width="9.7109375" style="163"/>
    <col min="15361" max="15361" width="5.85546875" style="163" customWidth="1"/>
    <col min="15362" max="15362" width="4.7109375" style="163" customWidth="1"/>
    <col min="15363" max="15363" width="2.7109375" style="163" customWidth="1"/>
    <col min="15364" max="15364" width="6.28515625" style="163" customWidth="1"/>
    <col min="15365" max="15365" width="1.85546875" style="163" customWidth="1"/>
    <col min="15366" max="15366" width="5.5703125" style="163" customWidth="1"/>
    <col min="15367" max="15367" width="1.42578125" style="163" customWidth="1"/>
    <col min="15368" max="15368" width="5.7109375" style="163" customWidth="1"/>
    <col min="15369" max="15369" width="1.5703125" style="163" customWidth="1"/>
    <col min="15370" max="15370" width="5.7109375" style="163" customWidth="1"/>
    <col min="15371" max="15371" width="1.5703125" style="163" customWidth="1"/>
    <col min="15372" max="15372" width="6.7109375" style="163" customWidth="1"/>
    <col min="15373" max="15373" width="2" style="163" customWidth="1"/>
    <col min="15374" max="15374" width="5.7109375" style="163" customWidth="1"/>
    <col min="15375" max="15375" width="1.85546875" style="163" customWidth="1"/>
    <col min="15376" max="15376" width="5.28515625" style="163" customWidth="1"/>
    <col min="15377" max="15377" width="1.5703125" style="163" customWidth="1"/>
    <col min="15378" max="15378" width="6" style="163" customWidth="1"/>
    <col min="15379" max="15379" width="1.85546875" style="163" customWidth="1"/>
    <col min="15380" max="15380" width="5.85546875" style="163" customWidth="1"/>
    <col min="15381" max="15381" width="1.85546875" style="163" customWidth="1"/>
    <col min="15382" max="15382" width="5.7109375" style="163" customWidth="1"/>
    <col min="15383" max="15383" width="2.85546875" style="163" customWidth="1"/>
    <col min="15384" max="15384" width="8" style="163" customWidth="1"/>
    <col min="15385" max="15385" width="1.7109375" style="163" customWidth="1"/>
    <col min="15386" max="15616" width="9.7109375" style="163"/>
    <col min="15617" max="15617" width="5.85546875" style="163" customWidth="1"/>
    <col min="15618" max="15618" width="4.7109375" style="163" customWidth="1"/>
    <col min="15619" max="15619" width="2.7109375" style="163" customWidth="1"/>
    <col min="15620" max="15620" width="6.28515625" style="163" customWidth="1"/>
    <col min="15621" max="15621" width="1.85546875" style="163" customWidth="1"/>
    <col min="15622" max="15622" width="5.5703125" style="163" customWidth="1"/>
    <col min="15623" max="15623" width="1.42578125" style="163" customWidth="1"/>
    <col min="15624" max="15624" width="5.7109375" style="163" customWidth="1"/>
    <col min="15625" max="15625" width="1.5703125" style="163" customWidth="1"/>
    <col min="15626" max="15626" width="5.7109375" style="163" customWidth="1"/>
    <col min="15627" max="15627" width="1.5703125" style="163" customWidth="1"/>
    <col min="15628" max="15628" width="6.7109375" style="163" customWidth="1"/>
    <col min="15629" max="15629" width="2" style="163" customWidth="1"/>
    <col min="15630" max="15630" width="5.7109375" style="163" customWidth="1"/>
    <col min="15631" max="15631" width="1.85546875" style="163" customWidth="1"/>
    <col min="15632" max="15632" width="5.28515625" style="163" customWidth="1"/>
    <col min="15633" max="15633" width="1.5703125" style="163" customWidth="1"/>
    <col min="15634" max="15634" width="6" style="163" customWidth="1"/>
    <col min="15635" max="15635" width="1.85546875" style="163" customWidth="1"/>
    <col min="15636" max="15636" width="5.85546875" style="163" customWidth="1"/>
    <col min="15637" max="15637" width="1.85546875" style="163" customWidth="1"/>
    <col min="15638" max="15638" width="5.7109375" style="163" customWidth="1"/>
    <col min="15639" max="15639" width="2.85546875" style="163" customWidth="1"/>
    <col min="15640" max="15640" width="8" style="163" customWidth="1"/>
    <col min="15641" max="15641" width="1.7109375" style="163" customWidth="1"/>
    <col min="15642" max="15872" width="9.7109375" style="163"/>
    <col min="15873" max="15873" width="5.85546875" style="163" customWidth="1"/>
    <col min="15874" max="15874" width="4.7109375" style="163" customWidth="1"/>
    <col min="15875" max="15875" width="2.7109375" style="163" customWidth="1"/>
    <col min="15876" max="15876" width="6.28515625" style="163" customWidth="1"/>
    <col min="15877" max="15877" width="1.85546875" style="163" customWidth="1"/>
    <col min="15878" max="15878" width="5.5703125" style="163" customWidth="1"/>
    <col min="15879" max="15879" width="1.42578125" style="163" customWidth="1"/>
    <col min="15880" max="15880" width="5.7109375" style="163" customWidth="1"/>
    <col min="15881" max="15881" width="1.5703125" style="163" customWidth="1"/>
    <col min="15882" max="15882" width="5.7109375" style="163" customWidth="1"/>
    <col min="15883" max="15883" width="1.5703125" style="163" customWidth="1"/>
    <col min="15884" max="15884" width="6.7109375" style="163" customWidth="1"/>
    <col min="15885" max="15885" width="2" style="163" customWidth="1"/>
    <col min="15886" max="15886" width="5.7109375" style="163" customWidth="1"/>
    <col min="15887" max="15887" width="1.85546875" style="163" customWidth="1"/>
    <col min="15888" max="15888" width="5.28515625" style="163" customWidth="1"/>
    <col min="15889" max="15889" width="1.5703125" style="163" customWidth="1"/>
    <col min="15890" max="15890" width="6" style="163" customWidth="1"/>
    <col min="15891" max="15891" width="1.85546875" style="163" customWidth="1"/>
    <col min="15892" max="15892" width="5.85546875" style="163" customWidth="1"/>
    <col min="15893" max="15893" width="1.85546875" style="163" customWidth="1"/>
    <col min="15894" max="15894" width="5.7109375" style="163" customWidth="1"/>
    <col min="15895" max="15895" width="2.85546875" style="163" customWidth="1"/>
    <col min="15896" max="15896" width="8" style="163" customWidth="1"/>
    <col min="15897" max="15897" width="1.7109375" style="163" customWidth="1"/>
    <col min="15898" max="16128" width="9.7109375" style="163"/>
    <col min="16129" max="16129" width="5.85546875" style="163" customWidth="1"/>
    <col min="16130" max="16130" width="4.7109375" style="163" customWidth="1"/>
    <col min="16131" max="16131" width="2.7109375" style="163" customWidth="1"/>
    <col min="16132" max="16132" width="6.28515625" style="163" customWidth="1"/>
    <col min="16133" max="16133" width="1.85546875" style="163" customWidth="1"/>
    <col min="16134" max="16134" width="5.5703125" style="163" customWidth="1"/>
    <col min="16135" max="16135" width="1.42578125" style="163" customWidth="1"/>
    <col min="16136" max="16136" width="5.7109375" style="163" customWidth="1"/>
    <col min="16137" max="16137" width="1.5703125" style="163" customWidth="1"/>
    <col min="16138" max="16138" width="5.7109375" style="163" customWidth="1"/>
    <col min="16139" max="16139" width="1.5703125" style="163" customWidth="1"/>
    <col min="16140" max="16140" width="6.7109375" style="163" customWidth="1"/>
    <col min="16141" max="16141" width="2" style="163" customWidth="1"/>
    <col min="16142" max="16142" width="5.7109375" style="163" customWidth="1"/>
    <col min="16143" max="16143" width="1.85546875" style="163" customWidth="1"/>
    <col min="16144" max="16144" width="5.28515625" style="163" customWidth="1"/>
    <col min="16145" max="16145" width="1.5703125" style="163" customWidth="1"/>
    <col min="16146" max="16146" width="6" style="163" customWidth="1"/>
    <col min="16147" max="16147" width="1.85546875" style="163" customWidth="1"/>
    <col min="16148" max="16148" width="5.85546875" style="163" customWidth="1"/>
    <col min="16149" max="16149" width="1.85546875" style="163" customWidth="1"/>
    <col min="16150" max="16150" width="5.7109375" style="163" customWidth="1"/>
    <col min="16151" max="16151" width="2.85546875" style="163" customWidth="1"/>
    <col min="16152" max="16152" width="8" style="163" customWidth="1"/>
    <col min="16153" max="16153" width="1.7109375" style="163" customWidth="1"/>
    <col min="16154" max="16384" width="9.7109375" style="163"/>
  </cols>
  <sheetData>
    <row r="1" spans="1:26" s="339" customFormat="1" ht="12.75" customHeight="1" x14ac:dyDescent="0.2">
      <c r="A1" s="339" t="s">
        <v>382</v>
      </c>
      <c r="F1" s="340"/>
      <c r="G1" s="340"/>
      <c r="J1" s="340"/>
      <c r="K1" s="340"/>
      <c r="P1" s="340"/>
      <c r="Q1" s="340"/>
      <c r="T1" s="340"/>
      <c r="U1" s="340"/>
      <c r="V1" s="340"/>
      <c r="X1" s="340"/>
    </row>
    <row r="2" spans="1:26" s="339" customFormat="1" ht="3.75" customHeight="1" x14ac:dyDescent="0.2">
      <c r="F2" s="340"/>
      <c r="G2" s="340"/>
      <c r="J2" s="340"/>
      <c r="K2" s="340"/>
      <c r="P2" s="340"/>
      <c r="Q2" s="340"/>
      <c r="T2" s="340"/>
      <c r="U2" s="340"/>
      <c r="V2" s="340"/>
      <c r="X2" s="340"/>
    </row>
    <row r="3" spans="1:26" s="154" customFormat="1" ht="17.25" customHeight="1" x14ac:dyDescent="0.25">
      <c r="A3" s="443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383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386" customFormat="1" ht="56.25" customHeight="1" x14ac:dyDescent="0.2">
      <c r="A6" s="562"/>
      <c r="B6" s="562"/>
      <c r="C6" s="647"/>
      <c r="D6" s="648" t="s">
        <v>281</v>
      </c>
      <c r="E6" s="649"/>
      <c r="F6" s="648" t="s">
        <v>282</v>
      </c>
      <c r="G6" s="649"/>
      <c r="H6" s="648" t="s">
        <v>283</v>
      </c>
      <c r="I6" s="649"/>
      <c r="J6" s="648" t="s">
        <v>286</v>
      </c>
      <c r="K6" s="649"/>
      <c r="L6" s="648" t="s">
        <v>285</v>
      </c>
      <c r="M6" s="649"/>
      <c r="N6" s="648" t="s">
        <v>289</v>
      </c>
      <c r="O6" s="649"/>
      <c r="P6" s="648" t="s">
        <v>287</v>
      </c>
      <c r="Q6" s="649"/>
      <c r="R6" s="648" t="s">
        <v>284</v>
      </c>
      <c r="S6" s="649"/>
      <c r="T6" s="648" t="s">
        <v>396</v>
      </c>
      <c r="U6" s="649"/>
      <c r="V6" s="648" t="s">
        <v>288</v>
      </c>
      <c r="W6" s="649"/>
      <c r="X6" s="579" t="s">
        <v>81</v>
      </c>
      <c r="Y6" s="579"/>
    </row>
    <row r="7" spans="1:26" s="387" customFormat="1" ht="14.25" customHeight="1" x14ac:dyDescent="0.2">
      <c r="A7" s="651" t="s">
        <v>82</v>
      </c>
      <c r="B7" s="651"/>
      <c r="C7" s="651"/>
      <c r="D7" s="652" t="s">
        <v>290</v>
      </c>
      <c r="E7" s="653"/>
      <c r="F7" s="654">
        <v>2</v>
      </c>
      <c r="G7" s="655"/>
      <c r="H7" s="654">
        <v>44</v>
      </c>
      <c r="I7" s="655"/>
      <c r="J7" s="654" t="s">
        <v>291</v>
      </c>
      <c r="K7" s="655"/>
      <c r="L7" s="652">
        <v>84</v>
      </c>
      <c r="M7" s="653"/>
      <c r="N7" s="654">
        <v>22</v>
      </c>
      <c r="O7" s="655"/>
      <c r="P7" s="654">
        <v>3</v>
      </c>
      <c r="Q7" s="655"/>
      <c r="R7" s="652">
        <v>2709</v>
      </c>
      <c r="S7" s="653"/>
      <c r="T7" s="654">
        <v>3501</v>
      </c>
      <c r="U7" s="655"/>
      <c r="V7" s="654">
        <v>76</v>
      </c>
      <c r="W7" s="655"/>
      <c r="X7" s="650" t="s">
        <v>17</v>
      </c>
      <c r="Y7" s="650"/>
    </row>
    <row r="8" spans="1:26" s="387" customFormat="1" ht="11.25" customHeight="1" x14ac:dyDescent="0.2">
      <c r="A8" s="539" t="s">
        <v>384</v>
      </c>
      <c r="B8" s="539"/>
      <c r="C8" s="658"/>
      <c r="D8" s="541" t="s">
        <v>387</v>
      </c>
      <c r="E8" s="542"/>
      <c r="F8" s="541" t="s">
        <v>388</v>
      </c>
      <c r="G8" s="542"/>
      <c r="H8" s="541" t="s">
        <v>389</v>
      </c>
      <c r="I8" s="542"/>
      <c r="J8" s="541" t="s">
        <v>390</v>
      </c>
      <c r="K8" s="542"/>
      <c r="L8" s="541" t="s">
        <v>391</v>
      </c>
      <c r="M8" s="542"/>
      <c r="N8" s="541" t="s">
        <v>394</v>
      </c>
      <c r="O8" s="542"/>
      <c r="P8" s="541" t="s">
        <v>392</v>
      </c>
      <c r="Q8" s="542"/>
      <c r="R8" s="541" t="s">
        <v>393</v>
      </c>
      <c r="S8" s="542"/>
      <c r="T8" s="541" t="s">
        <v>397</v>
      </c>
      <c r="U8" s="542"/>
      <c r="V8" s="541" t="s">
        <v>395</v>
      </c>
      <c r="W8" s="542"/>
      <c r="X8" s="541" t="s">
        <v>385</v>
      </c>
      <c r="Y8" s="543"/>
    </row>
    <row r="9" spans="1:26" s="386" customFormat="1" ht="11.25" customHeight="1" x14ac:dyDescent="0.2">
      <c r="A9" s="384"/>
      <c r="B9" s="384"/>
      <c r="C9" s="385"/>
      <c r="D9" s="381" t="s">
        <v>7</v>
      </c>
      <c r="E9" s="382"/>
      <c r="F9" s="383"/>
      <c r="G9" s="383"/>
      <c r="H9" s="382"/>
      <c r="I9" s="382"/>
      <c r="J9" s="383"/>
      <c r="K9" s="383"/>
      <c r="L9" s="383"/>
      <c r="M9" s="382"/>
      <c r="N9" s="382"/>
      <c r="O9" s="383"/>
      <c r="P9" s="383"/>
      <c r="Q9" s="383"/>
      <c r="R9" s="383"/>
      <c r="S9" s="383"/>
      <c r="T9" s="383"/>
      <c r="U9" s="383"/>
      <c r="V9" s="383"/>
      <c r="W9" s="383"/>
      <c r="X9" s="380"/>
      <c r="Y9" s="380"/>
    </row>
    <row r="10" spans="1:26" s="159" customFormat="1" ht="15.75" customHeight="1" x14ac:dyDescent="0.2">
      <c r="A10" s="214" t="s">
        <v>11</v>
      </c>
      <c r="C10" s="300"/>
    </row>
    <row r="11" spans="1:26" s="159" customFormat="1" ht="15.75" hidden="1" customHeight="1" x14ac:dyDescent="0.2">
      <c r="A11" s="214"/>
      <c r="C11" s="214"/>
      <c r="E11" s="214"/>
      <c r="G11" s="214"/>
      <c r="I11" s="214"/>
      <c r="K11" s="214"/>
      <c r="M11" s="214"/>
      <c r="O11" s="214"/>
      <c r="Q11" s="214"/>
      <c r="S11" s="214"/>
      <c r="U11" s="214"/>
      <c r="W11" s="214"/>
      <c r="Y11" s="21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161">
        <v>3051682355</v>
      </c>
      <c r="F12" s="161">
        <v>1608429194</v>
      </c>
      <c r="G12" s="159"/>
      <c r="H12" s="161">
        <v>945658069.89999998</v>
      </c>
      <c r="J12" s="161">
        <v>433701322.5</v>
      </c>
      <c r="K12" s="159"/>
      <c r="L12" s="161">
        <v>426846510.80000001</v>
      </c>
      <c r="N12" s="161">
        <v>341521299.39999998</v>
      </c>
      <c r="P12" s="161">
        <v>359135359.80000001</v>
      </c>
      <c r="Q12" s="159"/>
      <c r="R12" s="161">
        <v>255326874</v>
      </c>
      <c r="T12" s="161">
        <v>259124049.19999999</v>
      </c>
      <c r="U12" s="159"/>
      <c r="V12" s="161">
        <v>284384127</v>
      </c>
      <c r="X12" s="161">
        <v>12206988600</v>
      </c>
      <c r="Z12" s="159"/>
    </row>
    <row r="13" spans="1:26" ht="12" customHeight="1" x14ac:dyDescent="0.2">
      <c r="A13" s="274"/>
      <c r="B13" s="267"/>
      <c r="C13" s="300"/>
      <c r="D13" s="161"/>
      <c r="F13" s="161"/>
      <c r="G13" s="159"/>
      <c r="H13" s="161"/>
      <c r="J13" s="161"/>
      <c r="K13" s="159"/>
      <c r="L13" s="161"/>
      <c r="N13" s="161"/>
      <c r="P13" s="161"/>
      <c r="Q13" s="159"/>
      <c r="R13" s="161"/>
      <c r="T13" s="161"/>
      <c r="U13" s="159"/>
      <c r="V13" s="161"/>
      <c r="X13" s="161"/>
    </row>
    <row r="14" spans="1:26" ht="12" customHeight="1" x14ac:dyDescent="0.2">
      <c r="A14" s="274" t="s">
        <v>498</v>
      </c>
      <c r="B14" s="267" t="s">
        <v>508</v>
      </c>
      <c r="C14" s="300"/>
      <c r="D14" s="161">
        <v>2933602630</v>
      </c>
      <c r="F14" s="161">
        <v>1695940246</v>
      </c>
      <c r="G14" s="159"/>
      <c r="H14" s="161">
        <v>886444607.89999998</v>
      </c>
      <c r="J14" s="161">
        <v>497216599.5</v>
      </c>
      <c r="K14" s="159"/>
      <c r="L14" s="161">
        <v>423595348.80000001</v>
      </c>
      <c r="N14" s="161">
        <v>369645905</v>
      </c>
      <c r="P14" s="161">
        <v>344946672.5</v>
      </c>
      <c r="Q14" s="159"/>
      <c r="R14" s="161">
        <v>139463640</v>
      </c>
      <c r="T14" s="161">
        <v>312096973.5</v>
      </c>
      <c r="U14" s="159"/>
      <c r="V14" s="161">
        <v>259654142</v>
      </c>
      <c r="X14" s="161">
        <v>12255759800</v>
      </c>
    </row>
    <row r="15" spans="1:26" ht="12" customHeight="1" x14ac:dyDescent="0.2">
      <c r="A15" s="274"/>
      <c r="B15" s="267" t="s">
        <v>511</v>
      </c>
      <c r="C15" s="296"/>
      <c r="D15" s="161">
        <v>2793080383</v>
      </c>
      <c r="F15" s="161">
        <v>1561560782</v>
      </c>
      <c r="G15" s="159"/>
      <c r="H15" s="161">
        <v>851693318.20000005</v>
      </c>
      <c r="J15" s="161">
        <v>566526463.70000005</v>
      </c>
      <c r="K15" s="159"/>
      <c r="L15" s="161">
        <v>416483251.89999998</v>
      </c>
      <c r="N15" s="161">
        <v>378805901.60000002</v>
      </c>
      <c r="P15" s="161">
        <v>353982977.80000001</v>
      </c>
      <c r="Q15" s="159"/>
      <c r="R15" s="161">
        <v>237231589</v>
      </c>
      <c r="T15" s="161">
        <v>287588217.30000001</v>
      </c>
      <c r="U15" s="159"/>
      <c r="V15" s="161">
        <v>270109099</v>
      </c>
      <c r="X15" s="161">
        <v>11955054390</v>
      </c>
    </row>
    <row r="16" spans="1:26" ht="12" customHeight="1" x14ac:dyDescent="0.2">
      <c r="A16" s="274"/>
      <c r="B16" s="267" t="s">
        <v>514</v>
      </c>
      <c r="C16" s="296"/>
      <c r="D16" s="161">
        <v>3029235996</v>
      </c>
      <c r="F16" s="161">
        <v>1885537160</v>
      </c>
      <c r="G16" s="159"/>
      <c r="H16" s="161">
        <v>876670678.60000002</v>
      </c>
      <c r="J16" s="161">
        <v>614979462.10000002</v>
      </c>
      <c r="K16" s="159"/>
      <c r="L16" s="161">
        <v>439267713.30000001</v>
      </c>
      <c r="N16" s="161">
        <v>380353348</v>
      </c>
      <c r="P16" s="161">
        <v>375255801.30000001</v>
      </c>
      <c r="Q16" s="159"/>
      <c r="R16" s="161">
        <v>184270018</v>
      </c>
      <c r="T16" s="161">
        <v>293140982.80000001</v>
      </c>
      <c r="U16" s="159"/>
      <c r="V16" s="161">
        <v>255231303</v>
      </c>
      <c r="X16" s="161">
        <v>12756874610</v>
      </c>
    </row>
    <row r="17" spans="1:26" ht="12" customHeight="1" x14ac:dyDescent="0.2">
      <c r="A17" s="274"/>
      <c r="B17" s="267" t="s">
        <v>505</v>
      </c>
      <c r="C17" s="296"/>
      <c r="D17" s="161">
        <v>2784526792</v>
      </c>
      <c r="F17" s="161">
        <v>1762859738</v>
      </c>
      <c r="G17" s="159"/>
      <c r="H17" s="161">
        <v>899387606.39999998</v>
      </c>
      <c r="J17" s="161">
        <v>588595104</v>
      </c>
      <c r="K17" s="159"/>
      <c r="L17" s="161">
        <v>421651866.60000002</v>
      </c>
      <c r="N17" s="161">
        <v>400102110.80000001</v>
      </c>
      <c r="P17" s="161">
        <v>377756838.60000002</v>
      </c>
      <c r="Q17" s="159"/>
      <c r="R17" s="161">
        <v>160979160</v>
      </c>
      <c r="T17" s="161">
        <v>267513462.30000001</v>
      </c>
      <c r="U17" s="159"/>
      <c r="V17" s="161">
        <v>253588001</v>
      </c>
      <c r="X17" s="161">
        <v>12041422590</v>
      </c>
    </row>
    <row r="18" spans="1:26" ht="12" customHeight="1" x14ac:dyDescent="0.2">
      <c r="A18" s="274"/>
      <c r="B18" s="267"/>
      <c r="C18" s="296"/>
      <c r="D18" s="161"/>
      <c r="F18" s="161"/>
      <c r="G18" s="159"/>
      <c r="H18" s="161"/>
      <c r="J18" s="161"/>
      <c r="K18" s="159"/>
      <c r="L18" s="161"/>
      <c r="N18" s="161"/>
      <c r="P18" s="161"/>
      <c r="Q18" s="159"/>
      <c r="R18" s="161"/>
      <c r="T18" s="161"/>
      <c r="U18" s="159"/>
      <c r="V18" s="161"/>
      <c r="X18" s="161"/>
    </row>
    <row r="19" spans="1:26" ht="12" customHeight="1" x14ac:dyDescent="0.2">
      <c r="A19" s="274" t="s">
        <v>499</v>
      </c>
      <c r="B19" s="267" t="s">
        <v>508</v>
      </c>
      <c r="C19" s="296"/>
      <c r="D19" s="161">
        <v>2764364216</v>
      </c>
      <c r="F19" s="161">
        <v>1507643744</v>
      </c>
      <c r="G19" s="159"/>
      <c r="H19" s="161">
        <v>996361330</v>
      </c>
      <c r="J19" s="161">
        <v>645112296.89999998</v>
      </c>
      <c r="K19" s="159"/>
      <c r="L19" s="161">
        <v>422181028.89999998</v>
      </c>
      <c r="N19" s="161">
        <v>396193838.5</v>
      </c>
      <c r="P19" s="161">
        <v>418458056.39999998</v>
      </c>
      <c r="Q19" s="159"/>
      <c r="R19" s="161">
        <v>70032983</v>
      </c>
      <c r="T19" s="161">
        <v>228271618.30000001</v>
      </c>
      <c r="U19" s="159"/>
      <c r="V19" s="161">
        <v>238913088</v>
      </c>
      <c r="X19" s="161">
        <v>12200246880</v>
      </c>
    </row>
    <row r="20" spans="1:26" ht="12" customHeight="1" x14ac:dyDescent="0.2">
      <c r="A20" s="274"/>
      <c r="B20" s="267" t="s">
        <v>511</v>
      </c>
      <c r="C20" s="296"/>
      <c r="D20" s="161">
        <v>2650739460</v>
      </c>
      <c r="F20" s="161">
        <v>1576127927</v>
      </c>
      <c r="G20" s="159"/>
      <c r="H20" s="161">
        <v>1057906146</v>
      </c>
      <c r="J20" s="161">
        <v>700693526.20000005</v>
      </c>
      <c r="K20" s="159"/>
      <c r="L20" s="161">
        <v>439692963.80000001</v>
      </c>
      <c r="N20" s="161">
        <v>391908459.10000002</v>
      </c>
      <c r="P20" s="161">
        <v>414799838.5</v>
      </c>
      <c r="Q20" s="159"/>
      <c r="R20" s="161">
        <v>173491947</v>
      </c>
      <c r="T20" s="161">
        <v>216929846.19999999</v>
      </c>
      <c r="U20" s="159"/>
      <c r="V20" s="161">
        <v>236300647</v>
      </c>
      <c r="X20" s="161">
        <v>12369150450</v>
      </c>
    </row>
    <row r="21" spans="1:26" ht="12" customHeight="1" x14ac:dyDescent="0.2">
      <c r="A21" s="274"/>
      <c r="B21" s="267" t="s">
        <v>514</v>
      </c>
      <c r="C21" s="296"/>
      <c r="D21" s="161">
        <v>2699609726</v>
      </c>
      <c r="F21" s="161">
        <v>1397618845</v>
      </c>
      <c r="G21" s="159"/>
      <c r="H21" s="161">
        <v>1068472411</v>
      </c>
      <c r="J21" s="161">
        <v>630116348.79999995</v>
      </c>
      <c r="K21" s="159"/>
      <c r="L21" s="161">
        <v>380845853.19999999</v>
      </c>
      <c r="N21" s="161">
        <v>401619944.69999999</v>
      </c>
      <c r="P21" s="161">
        <v>402150521.10000002</v>
      </c>
      <c r="Q21" s="159"/>
      <c r="R21" s="161">
        <v>207775392</v>
      </c>
      <c r="T21" s="161">
        <v>195301501.40000001</v>
      </c>
      <c r="U21" s="159"/>
      <c r="V21" s="161">
        <v>240715064</v>
      </c>
      <c r="X21" s="161">
        <v>11924756690</v>
      </c>
    </row>
    <row r="22" spans="1:26" ht="12" customHeight="1" x14ac:dyDescent="0.2">
      <c r="A22" s="274"/>
      <c r="B22" s="267" t="s">
        <v>505</v>
      </c>
      <c r="C22" s="296"/>
      <c r="D22" s="161">
        <v>2971582500</v>
      </c>
      <c r="F22" s="161">
        <v>1355554968</v>
      </c>
      <c r="G22" s="159"/>
      <c r="H22" s="161">
        <v>994409476.10000002</v>
      </c>
      <c r="J22" s="161">
        <v>798479434.89999998</v>
      </c>
      <c r="K22" s="159"/>
      <c r="L22" s="161">
        <v>384390895.19999999</v>
      </c>
      <c r="N22" s="161">
        <v>416490168.69999999</v>
      </c>
      <c r="P22" s="161">
        <v>380363671.5</v>
      </c>
      <c r="Q22" s="159"/>
      <c r="R22" s="161">
        <v>138709225</v>
      </c>
      <c r="T22" s="161">
        <v>214300832.09999999</v>
      </c>
      <c r="U22" s="159"/>
      <c r="V22" s="161">
        <v>253172451</v>
      </c>
      <c r="X22" s="161">
        <v>11925705840</v>
      </c>
    </row>
    <row r="23" spans="1:26" ht="12" customHeight="1" x14ac:dyDescent="0.2">
      <c r="A23" s="274"/>
      <c r="B23" s="267"/>
      <c r="C23" s="296"/>
      <c r="D23" s="161"/>
      <c r="F23" s="161"/>
      <c r="G23" s="159"/>
      <c r="H23" s="161"/>
      <c r="J23" s="161"/>
      <c r="K23" s="159"/>
      <c r="L23" s="161"/>
      <c r="N23" s="161"/>
      <c r="P23" s="161"/>
      <c r="Q23" s="159"/>
      <c r="R23" s="161"/>
      <c r="T23" s="161"/>
      <c r="U23" s="159"/>
      <c r="V23" s="161"/>
      <c r="X23" s="161"/>
    </row>
    <row r="24" spans="1:26" ht="12" customHeight="1" x14ac:dyDescent="0.2">
      <c r="A24" s="274" t="s">
        <v>500</v>
      </c>
      <c r="B24" s="267" t="s">
        <v>508</v>
      </c>
      <c r="C24" s="296"/>
      <c r="D24" s="161">
        <v>3132994450</v>
      </c>
      <c r="F24" s="161">
        <v>1578080369</v>
      </c>
      <c r="G24" s="159"/>
      <c r="H24" s="161">
        <v>1015815589</v>
      </c>
      <c r="J24" s="161">
        <v>721315582.89999998</v>
      </c>
      <c r="K24" s="159"/>
      <c r="L24" s="161">
        <v>393785659.89999998</v>
      </c>
      <c r="N24" s="161">
        <v>413758594.69999999</v>
      </c>
      <c r="P24" s="161">
        <v>387960853.30000001</v>
      </c>
      <c r="Q24" s="159"/>
      <c r="R24" s="161">
        <v>167979502</v>
      </c>
      <c r="T24" s="161">
        <v>197781200</v>
      </c>
      <c r="U24" s="159"/>
      <c r="V24" s="161">
        <v>251406388</v>
      </c>
      <c r="X24" s="161">
        <v>12509661370</v>
      </c>
    </row>
    <row r="25" spans="1:26" ht="12" customHeight="1" x14ac:dyDescent="0.2">
      <c r="A25" s="274"/>
      <c r="B25" s="267" t="s">
        <v>511</v>
      </c>
      <c r="C25" s="296"/>
      <c r="D25" s="161">
        <v>3655119707</v>
      </c>
      <c r="F25" s="161">
        <v>1619810544</v>
      </c>
      <c r="G25" s="159"/>
      <c r="H25" s="161">
        <v>1144499968</v>
      </c>
      <c r="J25" s="161">
        <v>669121975.29999995</v>
      </c>
      <c r="K25" s="159"/>
      <c r="L25" s="161">
        <v>399484166.5</v>
      </c>
      <c r="N25" s="161">
        <v>434812428.5</v>
      </c>
      <c r="P25" s="161">
        <v>405913090.5</v>
      </c>
      <c r="Q25" s="159"/>
      <c r="R25" s="161">
        <v>131634009</v>
      </c>
      <c r="T25" s="161">
        <v>246412439.5</v>
      </c>
      <c r="U25" s="159"/>
      <c r="V25" s="161">
        <v>277524368</v>
      </c>
      <c r="X25" s="161">
        <v>13403452950</v>
      </c>
    </row>
    <row r="26" spans="1:26" ht="12" customHeight="1" x14ac:dyDescent="0.2">
      <c r="A26" s="274"/>
      <c r="B26" s="267" t="s">
        <v>514</v>
      </c>
      <c r="C26" s="296"/>
      <c r="D26" s="161">
        <v>3501153577</v>
      </c>
      <c r="F26" s="161">
        <v>1572334276</v>
      </c>
      <c r="G26" s="159"/>
      <c r="H26" s="161">
        <v>1157661234</v>
      </c>
      <c r="J26" s="161">
        <v>664462471.39999998</v>
      </c>
      <c r="K26" s="159"/>
      <c r="L26" s="161">
        <v>423150481.60000002</v>
      </c>
      <c r="N26" s="161">
        <v>421059037.30000001</v>
      </c>
      <c r="P26" s="161">
        <v>384856850.69999999</v>
      </c>
      <c r="Q26" s="159"/>
      <c r="R26" s="161">
        <v>172767996</v>
      </c>
      <c r="T26" s="161">
        <v>240834080.19999999</v>
      </c>
      <c r="U26" s="159"/>
      <c r="V26" s="161">
        <v>283664366</v>
      </c>
      <c r="X26" s="161">
        <v>13325818180</v>
      </c>
    </row>
    <row r="27" spans="1:26" ht="12" customHeight="1" x14ac:dyDescent="0.2">
      <c r="A27" s="274"/>
      <c r="B27" s="267" t="s">
        <v>505</v>
      </c>
      <c r="C27" s="296"/>
      <c r="D27" s="161">
        <v>3668700454</v>
      </c>
      <c r="F27" s="161">
        <v>1879101460</v>
      </c>
      <c r="G27" s="159"/>
      <c r="H27" s="161">
        <v>1305833449</v>
      </c>
      <c r="J27" s="161">
        <v>575307457.20000005</v>
      </c>
      <c r="K27" s="159"/>
      <c r="L27" s="161">
        <v>423624578.19999999</v>
      </c>
      <c r="N27" s="161">
        <v>419618658.19999999</v>
      </c>
      <c r="P27" s="161">
        <v>432628142.69999999</v>
      </c>
      <c r="Q27" s="159"/>
      <c r="R27" s="161">
        <v>152973882</v>
      </c>
      <c r="T27" s="161">
        <v>218797072.19999999</v>
      </c>
      <c r="U27" s="159"/>
      <c r="V27" s="161">
        <v>305056289</v>
      </c>
      <c r="X27" s="161">
        <v>14347011420</v>
      </c>
    </row>
    <row r="28" spans="1:26" ht="12" customHeight="1" x14ac:dyDescent="0.2">
      <c r="A28" s="274"/>
      <c r="B28" s="267"/>
      <c r="C28" s="296"/>
      <c r="D28" s="161"/>
      <c r="F28" s="161"/>
      <c r="G28" s="159"/>
      <c r="H28" s="161"/>
      <c r="J28" s="161"/>
      <c r="K28" s="159"/>
      <c r="L28" s="161"/>
      <c r="N28" s="161"/>
      <c r="P28" s="161"/>
      <c r="Q28" s="159"/>
      <c r="R28" s="161"/>
      <c r="T28" s="161"/>
      <c r="U28" s="159"/>
      <c r="V28" s="161"/>
      <c r="X28" s="161"/>
    </row>
    <row r="29" spans="1:26" ht="12" customHeight="1" x14ac:dyDescent="0.2">
      <c r="A29" s="274" t="s">
        <v>501</v>
      </c>
      <c r="B29" s="267" t="s">
        <v>508</v>
      </c>
      <c r="D29" s="161">
        <v>3341885981</v>
      </c>
      <c r="F29" s="161">
        <v>1732610829</v>
      </c>
      <c r="G29" s="159"/>
      <c r="H29" s="161">
        <v>1225261998</v>
      </c>
      <c r="J29" s="161">
        <v>697771582.70000005</v>
      </c>
      <c r="K29" s="159"/>
      <c r="L29" s="161">
        <v>440321540</v>
      </c>
      <c r="N29" s="161">
        <v>450900671.10000002</v>
      </c>
      <c r="P29" s="161">
        <v>398380942.19999999</v>
      </c>
      <c r="Q29" s="159"/>
      <c r="R29" s="161">
        <v>103319947</v>
      </c>
      <c r="T29" s="161">
        <v>203415450.69999999</v>
      </c>
      <c r="U29" s="159"/>
      <c r="V29" s="161">
        <v>285841242</v>
      </c>
      <c r="X29" s="161">
        <v>13539247340</v>
      </c>
    </row>
    <row r="30" spans="1:26" s="159" customFormat="1" ht="12" customHeight="1" x14ac:dyDescent="0.2">
      <c r="A30" s="274"/>
      <c r="B30" s="267" t="s">
        <v>511</v>
      </c>
      <c r="C30" s="296"/>
      <c r="D30" s="161">
        <v>3609572741</v>
      </c>
      <c r="F30" s="161">
        <v>1823542464</v>
      </c>
      <c r="H30" s="161">
        <v>1257138407</v>
      </c>
      <c r="J30" s="161">
        <v>785258143</v>
      </c>
      <c r="L30" s="161">
        <v>457390631.69999999</v>
      </c>
      <c r="N30" s="161">
        <v>412206415.80000001</v>
      </c>
      <c r="P30" s="161">
        <v>392167043.5</v>
      </c>
      <c r="R30" s="161">
        <v>59767730</v>
      </c>
      <c r="T30" s="161">
        <v>186827177.80000001</v>
      </c>
      <c r="V30" s="161">
        <v>319379741</v>
      </c>
      <c r="X30" s="161">
        <v>14180897450</v>
      </c>
      <c r="Z30" s="163"/>
    </row>
    <row r="31" spans="1:26" s="159" customFormat="1" ht="12" customHeight="1" x14ac:dyDescent="0.2">
      <c r="A31" s="274"/>
      <c r="B31" s="267" t="s">
        <v>514</v>
      </c>
      <c r="C31" s="296"/>
      <c r="D31" s="161">
        <v>3827745895</v>
      </c>
      <c r="F31" s="161">
        <v>2028112791</v>
      </c>
      <c r="H31" s="161">
        <v>1387799959</v>
      </c>
      <c r="J31" s="161">
        <v>846461617.29999995</v>
      </c>
      <c r="L31" s="161">
        <v>461350161.39999998</v>
      </c>
      <c r="N31" s="161">
        <v>433141189</v>
      </c>
      <c r="P31" s="161">
        <v>420560621.89999998</v>
      </c>
      <c r="R31" s="161">
        <v>120621752</v>
      </c>
      <c r="T31" s="161">
        <v>194067875</v>
      </c>
      <c r="V31" s="161">
        <v>338519330</v>
      </c>
      <c r="X31" s="161">
        <v>14949806730</v>
      </c>
    </row>
    <row r="32" spans="1:26" s="159" customFormat="1" ht="10.5" customHeight="1" x14ac:dyDescent="0.2">
      <c r="A32" s="274"/>
      <c r="B32" s="267" t="s">
        <v>505</v>
      </c>
      <c r="C32" s="296"/>
      <c r="D32" s="161">
        <v>3618567700</v>
      </c>
      <c r="F32" s="161">
        <v>1944037281</v>
      </c>
      <c r="H32" s="161">
        <v>1359089412</v>
      </c>
      <c r="J32" s="161">
        <v>926655634.79999995</v>
      </c>
      <c r="L32" s="161">
        <v>477858447.19999999</v>
      </c>
      <c r="N32" s="161">
        <v>436812018.30000001</v>
      </c>
      <c r="P32" s="161">
        <v>427895484.89999998</v>
      </c>
      <c r="R32" s="161">
        <v>208632169</v>
      </c>
      <c r="T32" s="161">
        <v>208050342.40000001</v>
      </c>
      <c r="V32" s="161">
        <v>306430898</v>
      </c>
      <c r="X32" s="161">
        <v>14871720790</v>
      </c>
    </row>
    <row r="33" spans="1:25" s="159" customFormat="1" ht="3.75" customHeight="1" x14ac:dyDescent="0.2">
      <c r="A33" s="342"/>
      <c r="B33" s="343"/>
      <c r="C33" s="296"/>
      <c r="D33" s="86"/>
      <c r="E33" s="86"/>
      <c r="F33" s="86"/>
      <c r="G33" s="86"/>
      <c r="H33" s="86"/>
      <c r="I33" s="86"/>
      <c r="J33" s="86"/>
      <c r="K33" s="86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X33" s="162"/>
    </row>
    <row r="34" spans="1:25" s="159" customFormat="1" ht="10.5" customHeight="1" x14ac:dyDescent="0.2">
      <c r="A34" s="345" t="s">
        <v>157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</row>
    <row r="35" spans="1:25" s="159" customFormat="1" ht="3.75" customHeight="1" x14ac:dyDescent="0.2">
      <c r="A35" s="214"/>
      <c r="C35" s="214"/>
      <c r="E35" s="214"/>
      <c r="G35" s="214"/>
      <c r="I35" s="214"/>
      <c r="K35" s="214"/>
      <c r="M35" s="214"/>
      <c r="O35" s="214"/>
      <c r="Q35" s="214"/>
      <c r="S35" s="214"/>
      <c r="U35" s="214"/>
      <c r="W35" s="214"/>
    </row>
    <row r="36" spans="1:25" s="159" customFormat="1" ht="12" customHeight="1" x14ac:dyDescent="0.2">
      <c r="A36" s="342" t="s">
        <v>497</v>
      </c>
      <c r="B36" s="343" t="s">
        <v>505</v>
      </c>
      <c r="C36" s="296"/>
      <c r="D36" s="356">
        <v>-9</v>
      </c>
      <c r="E36" s="86"/>
      <c r="F36" s="356">
        <v>11</v>
      </c>
      <c r="G36" s="86"/>
      <c r="H36" s="356">
        <v>18.8</v>
      </c>
      <c r="I36" s="86"/>
      <c r="J36" s="356">
        <v>4.0999999999999996</v>
      </c>
      <c r="K36" s="86"/>
      <c r="L36" s="356">
        <v>3.8</v>
      </c>
      <c r="M36" s="86"/>
      <c r="N36" s="356">
        <v>0.1</v>
      </c>
      <c r="O36" s="86"/>
      <c r="P36" s="356">
        <v>2.1</v>
      </c>
      <c r="Q36" s="86"/>
      <c r="R36" s="356">
        <v>-27.4</v>
      </c>
      <c r="S36" s="86"/>
      <c r="T36" s="356">
        <v>-10.5</v>
      </c>
      <c r="U36" s="86"/>
      <c r="V36" s="356">
        <v>8.6999999999999993</v>
      </c>
      <c r="W36" s="86"/>
      <c r="X36" s="356">
        <v>1.9</v>
      </c>
      <c r="Y36" s="86"/>
    </row>
    <row r="37" spans="1:25" s="159" customFormat="1" ht="12" customHeight="1" x14ac:dyDescent="0.2">
      <c r="A37" s="342"/>
      <c r="B37" s="343"/>
      <c r="C37" s="296"/>
      <c r="D37" s="356"/>
      <c r="E37" s="86"/>
      <c r="F37" s="356"/>
      <c r="G37" s="86"/>
      <c r="H37" s="356"/>
      <c r="I37" s="86"/>
      <c r="J37" s="356"/>
      <c r="K37" s="86"/>
      <c r="L37" s="356"/>
      <c r="M37" s="86"/>
      <c r="N37" s="356"/>
      <c r="O37" s="86"/>
      <c r="P37" s="356"/>
      <c r="Q37" s="86"/>
      <c r="R37" s="356"/>
      <c r="S37" s="86"/>
      <c r="T37" s="356"/>
      <c r="U37" s="86"/>
      <c r="V37" s="356"/>
      <c r="W37" s="86"/>
      <c r="X37" s="356"/>
      <c r="Y37" s="86"/>
    </row>
    <row r="38" spans="1:25" s="159" customFormat="1" ht="12" customHeight="1" x14ac:dyDescent="0.2">
      <c r="A38" s="342" t="s">
        <v>498</v>
      </c>
      <c r="B38" s="343" t="s">
        <v>508</v>
      </c>
      <c r="C38" s="296"/>
      <c r="D38" s="356">
        <v>-3.9</v>
      </c>
      <c r="E38" s="86"/>
      <c r="F38" s="356">
        <v>5.4</v>
      </c>
      <c r="G38" s="86"/>
      <c r="H38" s="356">
        <v>-6.3</v>
      </c>
      <c r="I38" s="86"/>
      <c r="J38" s="356">
        <v>14.6</v>
      </c>
      <c r="K38" s="86"/>
      <c r="L38" s="356">
        <v>-0.8</v>
      </c>
      <c r="M38" s="86"/>
      <c r="N38" s="356">
        <v>8.1999999999999993</v>
      </c>
      <c r="O38" s="86"/>
      <c r="P38" s="356">
        <v>-4</v>
      </c>
      <c r="Q38" s="86"/>
      <c r="R38" s="356">
        <v>-45.4</v>
      </c>
      <c r="S38" s="86"/>
      <c r="T38" s="356">
        <v>20.399999999999999</v>
      </c>
      <c r="U38" s="86"/>
      <c r="V38" s="356">
        <v>-8.6999999999999993</v>
      </c>
      <c r="W38" s="86"/>
      <c r="X38" s="356">
        <v>0.4</v>
      </c>
      <c r="Y38" s="86"/>
    </row>
    <row r="39" spans="1:25" s="159" customFormat="1" ht="12" customHeight="1" x14ac:dyDescent="0.2">
      <c r="A39" s="342"/>
      <c r="B39" s="343" t="s">
        <v>511</v>
      </c>
      <c r="C39" s="296"/>
      <c r="D39" s="356">
        <v>-4.8</v>
      </c>
      <c r="E39" s="86"/>
      <c r="F39" s="356">
        <v>-7.9</v>
      </c>
      <c r="G39" s="86"/>
      <c r="H39" s="356">
        <v>-3.9</v>
      </c>
      <c r="I39" s="86"/>
      <c r="J39" s="356">
        <v>13.9</v>
      </c>
      <c r="K39" s="86"/>
      <c r="L39" s="356">
        <v>-1.7</v>
      </c>
      <c r="M39" s="86"/>
      <c r="N39" s="356">
        <v>2.5</v>
      </c>
      <c r="O39" s="86"/>
      <c r="P39" s="356">
        <v>2.6</v>
      </c>
      <c r="Q39" s="86"/>
      <c r="R39" s="356">
        <v>70.099999999999994</v>
      </c>
      <c r="S39" s="86"/>
      <c r="T39" s="356">
        <v>-7.9</v>
      </c>
      <c r="U39" s="86"/>
      <c r="V39" s="356">
        <v>4</v>
      </c>
      <c r="W39" s="86"/>
      <c r="X39" s="356">
        <v>-2.5</v>
      </c>
      <c r="Y39" s="86"/>
    </row>
    <row r="40" spans="1:25" s="159" customFormat="1" ht="12" customHeight="1" x14ac:dyDescent="0.2">
      <c r="A40" s="342"/>
      <c r="B40" s="343" t="s">
        <v>514</v>
      </c>
      <c r="C40" s="296"/>
      <c r="D40" s="356">
        <v>8.5</v>
      </c>
      <c r="E40" s="86"/>
      <c r="F40" s="356">
        <v>20.7</v>
      </c>
      <c r="G40" s="86"/>
      <c r="H40" s="356">
        <v>2.9</v>
      </c>
      <c r="I40" s="86"/>
      <c r="J40" s="356">
        <v>8.6</v>
      </c>
      <c r="K40" s="86"/>
      <c r="L40" s="356">
        <v>5.5</v>
      </c>
      <c r="M40" s="86"/>
      <c r="N40" s="356">
        <v>0.4</v>
      </c>
      <c r="O40" s="86"/>
      <c r="P40" s="356">
        <v>6</v>
      </c>
      <c r="Q40" s="86"/>
      <c r="R40" s="356">
        <v>-22.3</v>
      </c>
      <c r="S40" s="86"/>
      <c r="T40" s="356">
        <v>1.9</v>
      </c>
      <c r="U40" s="86"/>
      <c r="V40" s="356">
        <v>-5.5</v>
      </c>
      <c r="W40" s="86"/>
      <c r="X40" s="356">
        <v>6.7</v>
      </c>
      <c r="Y40" s="86"/>
    </row>
    <row r="41" spans="1:25" s="159" customFormat="1" ht="12" customHeight="1" x14ac:dyDescent="0.2">
      <c r="A41" s="342"/>
      <c r="B41" s="343" t="s">
        <v>505</v>
      </c>
      <c r="C41" s="296"/>
      <c r="D41" s="356">
        <v>-8.1</v>
      </c>
      <c r="E41" s="86"/>
      <c r="F41" s="356">
        <v>-6.5</v>
      </c>
      <c r="G41" s="86"/>
      <c r="H41" s="356">
        <v>2.6</v>
      </c>
      <c r="I41" s="86"/>
      <c r="J41" s="356">
        <v>-4.3</v>
      </c>
      <c r="K41" s="86"/>
      <c r="L41" s="356">
        <v>-4</v>
      </c>
      <c r="M41" s="86"/>
      <c r="N41" s="356">
        <v>5.2</v>
      </c>
      <c r="O41" s="86"/>
      <c r="P41" s="356">
        <v>0.7</v>
      </c>
      <c r="Q41" s="86"/>
      <c r="R41" s="356">
        <v>-12.6</v>
      </c>
      <c r="S41" s="86"/>
      <c r="T41" s="356">
        <v>-8.6999999999999993</v>
      </c>
      <c r="U41" s="86"/>
      <c r="V41" s="356">
        <v>-0.6</v>
      </c>
      <c r="W41" s="86"/>
      <c r="X41" s="356">
        <v>-5.6</v>
      </c>
      <c r="Y41" s="86"/>
    </row>
    <row r="42" spans="1:25" s="159" customFormat="1" ht="12" customHeight="1" x14ac:dyDescent="0.2">
      <c r="A42" s="342"/>
      <c r="B42" s="343"/>
      <c r="C42" s="296"/>
      <c r="D42" s="356"/>
      <c r="E42" s="86"/>
      <c r="F42" s="356"/>
      <c r="G42" s="86"/>
      <c r="H42" s="356"/>
      <c r="I42" s="86"/>
      <c r="J42" s="356"/>
      <c r="K42" s="86"/>
      <c r="L42" s="356"/>
      <c r="M42" s="86"/>
      <c r="N42" s="356"/>
      <c r="O42" s="86"/>
      <c r="P42" s="356"/>
      <c r="Q42" s="86"/>
      <c r="R42" s="356"/>
      <c r="S42" s="86"/>
      <c r="T42" s="356"/>
      <c r="U42" s="86"/>
      <c r="V42" s="356"/>
      <c r="W42" s="86"/>
      <c r="X42" s="356"/>
      <c r="Y42" s="86"/>
    </row>
    <row r="43" spans="1:25" s="159" customFormat="1" ht="12" customHeight="1" x14ac:dyDescent="0.2">
      <c r="A43" s="342" t="s">
        <v>499</v>
      </c>
      <c r="B43" s="343" t="s">
        <v>508</v>
      </c>
      <c r="C43" s="296"/>
      <c r="D43" s="356">
        <v>-0.7</v>
      </c>
      <c r="E43" s="86"/>
      <c r="F43" s="356">
        <v>-14.5</v>
      </c>
      <c r="G43" s="86"/>
      <c r="H43" s="356">
        <v>10.8</v>
      </c>
      <c r="I43" s="86"/>
      <c r="J43" s="356">
        <v>9.6</v>
      </c>
      <c r="K43" s="86"/>
      <c r="L43" s="356">
        <v>0.1</v>
      </c>
      <c r="M43" s="86"/>
      <c r="N43" s="356">
        <v>-1</v>
      </c>
      <c r="O43" s="86"/>
      <c r="P43" s="356">
        <v>10.8</v>
      </c>
      <c r="Q43" s="86"/>
      <c r="R43" s="356">
        <v>-56.5</v>
      </c>
      <c r="S43" s="86"/>
      <c r="T43" s="356">
        <v>-14.7</v>
      </c>
      <c r="U43" s="86"/>
      <c r="V43" s="356">
        <v>-5.8</v>
      </c>
      <c r="W43" s="86"/>
      <c r="X43" s="356">
        <v>1.3</v>
      </c>
      <c r="Y43" s="86"/>
    </row>
    <row r="44" spans="1:25" s="159" customFormat="1" ht="12" customHeight="1" x14ac:dyDescent="0.2">
      <c r="A44" s="342"/>
      <c r="B44" s="343" t="s">
        <v>511</v>
      </c>
      <c r="C44" s="296"/>
      <c r="D44" s="356">
        <v>-4.0999999999999996</v>
      </c>
      <c r="E44" s="86"/>
      <c r="F44" s="356">
        <v>4.5</v>
      </c>
      <c r="G44" s="86"/>
      <c r="H44" s="356">
        <v>6.2</v>
      </c>
      <c r="I44" s="86"/>
      <c r="J44" s="356">
        <v>8.6</v>
      </c>
      <c r="K44" s="86"/>
      <c r="L44" s="356">
        <v>4.0999999999999996</v>
      </c>
      <c r="M44" s="86"/>
      <c r="N44" s="356">
        <v>-1.1000000000000001</v>
      </c>
      <c r="O44" s="86"/>
      <c r="P44" s="356">
        <v>-0.9</v>
      </c>
      <c r="Q44" s="86"/>
      <c r="R44" s="356">
        <v>147.69999999999999</v>
      </c>
      <c r="S44" s="86"/>
      <c r="T44" s="356">
        <v>-5</v>
      </c>
      <c r="U44" s="86"/>
      <c r="V44" s="356">
        <v>-1.1000000000000001</v>
      </c>
      <c r="W44" s="86"/>
      <c r="X44" s="356">
        <v>1.4</v>
      </c>
      <c r="Y44" s="86"/>
    </row>
    <row r="45" spans="1:25" s="159" customFormat="1" ht="12" customHeight="1" x14ac:dyDescent="0.2">
      <c r="A45" s="342"/>
      <c r="B45" s="343" t="s">
        <v>514</v>
      </c>
      <c r="C45" s="296"/>
      <c r="D45" s="356">
        <v>1.8</v>
      </c>
      <c r="E45" s="86"/>
      <c r="F45" s="356">
        <v>-11.3</v>
      </c>
      <c r="G45" s="86"/>
      <c r="H45" s="356">
        <v>1</v>
      </c>
      <c r="I45" s="86"/>
      <c r="J45" s="356">
        <v>-10.1</v>
      </c>
      <c r="K45" s="86"/>
      <c r="L45" s="356">
        <v>-13.4</v>
      </c>
      <c r="M45" s="86"/>
      <c r="N45" s="356">
        <v>2.5</v>
      </c>
      <c r="O45" s="86"/>
      <c r="P45" s="356">
        <v>-3</v>
      </c>
      <c r="Q45" s="86"/>
      <c r="R45" s="356">
        <v>19.8</v>
      </c>
      <c r="S45" s="86"/>
      <c r="T45" s="356">
        <v>-10</v>
      </c>
      <c r="U45" s="86"/>
      <c r="V45" s="356">
        <v>1.9</v>
      </c>
      <c r="W45" s="86"/>
      <c r="X45" s="356">
        <v>-3.6</v>
      </c>
      <c r="Y45" s="86"/>
    </row>
    <row r="46" spans="1:25" s="159" customFormat="1" ht="12" customHeight="1" x14ac:dyDescent="0.2">
      <c r="A46" s="342"/>
      <c r="B46" s="343" t="s">
        <v>505</v>
      </c>
      <c r="C46" s="296"/>
      <c r="D46" s="356">
        <v>10.1</v>
      </c>
      <c r="E46" s="86"/>
      <c r="F46" s="356">
        <v>-3</v>
      </c>
      <c r="G46" s="86"/>
      <c r="H46" s="356">
        <v>-6.9</v>
      </c>
      <c r="I46" s="86"/>
      <c r="J46" s="356">
        <v>26.7</v>
      </c>
      <c r="K46" s="86"/>
      <c r="L46" s="356">
        <v>0.9</v>
      </c>
      <c r="M46" s="86"/>
      <c r="N46" s="356">
        <v>3.7</v>
      </c>
      <c r="O46" s="86"/>
      <c r="P46" s="356">
        <v>-5.4</v>
      </c>
      <c r="Q46" s="86"/>
      <c r="R46" s="356">
        <v>-33.200000000000003</v>
      </c>
      <c r="S46" s="86"/>
      <c r="T46" s="356">
        <v>9.6999999999999993</v>
      </c>
      <c r="U46" s="86"/>
      <c r="V46" s="356">
        <v>5.2</v>
      </c>
      <c r="W46" s="86"/>
      <c r="X46" s="356">
        <v>0</v>
      </c>
      <c r="Y46" s="86"/>
    </row>
    <row r="47" spans="1:25" s="159" customFormat="1" ht="12" customHeight="1" x14ac:dyDescent="0.2">
      <c r="A47" s="342"/>
      <c r="B47" s="343"/>
      <c r="C47" s="296"/>
      <c r="D47" s="356"/>
      <c r="E47" s="86"/>
      <c r="F47" s="356"/>
      <c r="G47" s="86"/>
      <c r="H47" s="356"/>
      <c r="I47" s="86"/>
      <c r="J47" s="356"/>
      <c r="K47" s="86"/>
      <c r="L47" s="356"/>
      <c r="M47" s="86"/>
      <c r="N47" s="356"/>
      <c r="O47" s="86"/>
      <c r="P47" s="356"/>
      <c r="Q47" s="86"/>
      <c r="R47" s="356"/>
      <c r="S47" s="86"/>
      <c r="T47" s="356"/>
      <c r="U47" s="86"/>
      <c r="V47" s="356"/>
      <c r="W47" s="86"/>
      <c r="X47" s="356"/>
      <c r="Y47" s="86"/>
    </row>
    <row r="48" spans="1:25" s="159" customFormat="1" ht="12" customHeight="1" x14ac:dyDescent="0.2">
      <c r="A48" s="342" t="s">
        <v>500</v>
      </c>
      <c r="B48" s="343" t="s">
        <v>508</v>
      </c>
      <c r="C48" s="296"/>
      <c r="D48" s="356">
        <v>5.4</v>
      </c>
      <c r="E48" s="86"/>
      <c r="F48" s="356">
        <v>16.399999999999999</v>
      </c>
      <c r="G48" s="86"/>
      <c r="H48" s="356">
        <v>2.2000000000000002</v>
      </c>
      <c r="I48" s="86"/>
      <c r="J48" s="356">
        <v>-9.6999999999999993</v>
      </c>
      <c r="K48" s="86"/>
      <c r="L48" s="356">
        <v>2.4</v>
      </c>
      <c r="M48" s="86"/>
      <c r="N48" s="356">
        <v>-0.7</v>
      </c>
      <c r="O48" s="86"/>
      <c r="P48" s="356">
        <v>2</v>
      </c>
      <c r="Q48" s="86"/>
      <c r="R48" s="356">
        <v>21.1</v>
      </c>
      <c r="S48" s="86"/>
      <c r="T48" s="356">
        <v>-7.7</v>
      </c>
      <c r="U48" s="86"/>
      <c r="V48" s="356">
        <v>-0.7</v>
      </c>
      <c r="W48" s="86"/>
      <c r="X48" s="356">
        <v>4.9000000000000004</v>
      </c>
      <c r="Y48" s="86"/>
    </row>
    <row r="49" spans="1:26" s="159" customFormat="1" ht="12" customHeight="1" x14ac:dyDescent="0.2">
      <c r="A49" s="342"/>
      <c r="B49" s="343" t="s">
        <v>511</v>
      </c>
      <c r="C49" s="296"/>
      <c r="D49" s="356">
        <v>16.7</v>
      </c>
      <c r="E49" s="86"/>
      <c r="F49" s="356">
        <v>2.6</v>
      </c>
      <c r="G49" s="86"/>
      <c r="H49" s="356">
        <v>12.7</v>
      </c>
      <c r="I49" s="86"/>
      <c r="J49" s="356">
        <v>-7.2</v>
      </c>
      <c r="K49" s="86"/>
      <c r="L49" s="356">
        <v>1.4</v>
      </c>
      <c r="M49" s="86"/>
      <c r="N49" s="356">
        <v>5.0999999999999996</v>
      </c>
      <c r="O49" s="86"/>
      <c r="P49" s="356">
        <v>4.5999999999999996</v>
      </c>
      <c r="Q49" s="86"/>
      <c r="R49" s="356">
        <v>-21.6</v>
      </c>
      <c r="S49" s="86"/>
      <c r="T49" s="356">
        <v>24.6</v>
      </c>
      <c r="U49" s="86"/>
      <c r="V49" s="356">
        <v>10.4</v>
      </c>
      <c r="W49" s="86"/>
      <c r="X49" s="356">
        <v>7.1</v>
      </c>
      <c r="Y49" s="86"/>
    </row>
    <row r="50" spans="1:26" s="159" customFormat="1" ht="12" customHeight="1" x14ac:dyDescent="0.2">
      <c r="A50" s="342"/>
      <c r="B50" s="343" t="s">
        <v>514</v>
      </c>
      <c r="C50" s="296"/>
      <c r="D50" s="356">
        <v>-4.2</v>
      </c>
      <c r="E50" s="86"/>
      <c r="F50" s="356">
        <v>-2.9</v>
      </c>
      <c r="G50" s="86"/>
      <c r="H50" s="356">
        <v>1.1000000000000001</v>
      </c>
      <c r="I50" s="86"/>
      <c r="J50" s="356">
        <v>-0.7</v>
      </c>
      <c r="K50" s="86"/>
      <c r="L50" s="356">
        <v>5.9</v>
      </c>
      <c r="M50" s="86"/>
      <c r="N50" s="356">
        <v>-3.2</v>
      </c>
      <c r="O50" s="86"/>
      <c r="P50" s="356">
        <v>-5.2</v>
      </c>
      <c r="Q50" s="86"/>
      <c r="R50" s="356">
        <v>31.2</v>
      </c>
      <c r="S50" s="86"/>
      <c r="T50" s="356">
        <v>-2.2999999999999998</v>
      </c>
      <c r="U50" s="86"/>
      <c r="V50" s="356">
        <v>2.2000000000000002</v>
      </c>
      <c r="W50" s="86"/>
      <c r="X50" s="356">
        <v>-0.6</v>
      </c>
      <c r="Y50" s="86"/>
    </row>
    <row r="51" spans="1:26" s="159" customFormat="1" ht="12" customHeight="1" x14ac:dyDescent="0.2">
      <c r="A51" s="342"/>
      <c r="B51" s="343" t="s">
        <v>505</v>
      </c>
      <c r="C51" s="296"/>
      <c r="D51" s="356">
        <v>4.8</v>
      </c>
      <c r="E51" s="86"/>
      <c r="F51" s="356">
        <v>19.5</v>
      </c>
      <c r="G51" s="86"/>
      <c r="H51" s="356">
        <v>12.8</v>
      </c>
      <c r="I51" s="86"/>
      <c r="J51" s="356">
        <v>-13.4</v>
      </c>
      <c r="K51" s="86"/>
      <c r="L51" s="356">
        <v>0.1</v>
      </c>
      <c r="M51" s="86"/>
      <c r="N51" s="356">
        <v>-0.3</v>
      </c>
      <c r="O51" s="86"/>
      <c r="P51" s="356">
        <v>12.4</v>
      </c>
      <c r="Q51" s="86"/>
      <c r="R51" s="356">
        <v>-11.5</v>
      </c>
      <c r="S51" s="86"/>
      <c r="T51" s="356">
        <v>-9.1999999999999993</v>
      </c>
      <c r="U51" s="86"/>
      <c r="V51" s="356">
        <v>7.5</v>
      </c>
      <c r="W51" s="86"/>
      <c r="X51" s="356">
        <v>7.7</v>
      </c>
      <c r="Y51" s="86"/>
    </row>
    <row r="52" spans="1:26" s="159" customFormat="1" ht="12" customHeight="1" x14ac:dyDescent="0.2">
      <c r="A52" s="342"/>
      <c r="B52" s="343"/>
      <c r="C52" s="296"/>
      <c r="D52" s="356"/>
      <c r="E52" s="86"/>
      <c r="F52" s="356"/>
      <c r="G52" s="86"/>
      <c r="H52" s="356"/>
      <c r="I52" s="86"/>
      <c r="J52" s="356"/>
      <c r="K52" s="86"/>
      <c r="L52" s="356"/>
      <c r="M52" s="86"/>
      <c r="N52" s="356"/>
      <c r="O52" s="86"/>
      <c r="P52" s="356"/>
      <c r="Q52" s="86"/>
      <c r="R52" s="356"/>
      <c r="S52" s="86"/>
      <c r="T52" s="356"/>
      <c r="U52" s="86"/>
      <c r="V52" s="356"/>
      <c r="W52" s="86"/>
      <c r="X52" s="356"/>
      <c r="Y52" s="86"/>
    </row>
    <row r="53" spans="1:26" s="159" customFormat="1" ht="12" customHeight="1" x14ac:dyDescent="0.2">
      <c r="A53" s="342" t="s">
        <v>501</v>
      </c>
      <c r="B53" s="343" t="s">
        <v>508</v>
      </c>
      <c r="C53" s="296"/>
      <c r="D53" s="356">
        <v>-8.9</v>
      </c>
      <c r="E53" s="86"/>
      <c r="F53" s="356">
        <v>-7.8</v>
      </c>
      <c r="G53" s="86"/>
      <c r="H53" s="356">
        <v>-6.2</v>
      </c>
      <c r="I53" s="86"/>
      <c r="J53" s="356">
        <v>21.3</v>
      </c>
      <c r="K53" s="86"/>
      <c r="L53" s="356">
        <v>3.9</v>
      </c>
      <c r="M53" s="86"/>
      <c r="N53" s="356">
        <v>7.5</v>
      </c>
      <c r="O53" s="86"/>
      <c r="P53" s="356">
        <v>-7.9</v>
      </c>
      <c r="Q53" s="86"/>
      <c r="R53" s="356">
        <v>-32.5</v>
      </c>
      <c r="S53" s="86"/>
      <c r="T53" s="356">
        <v>-7</v>
      </c>
      <c r="U53" s="86"/>
      <c r="V53" s="356">
        <v>-6.3</v>
      </c>
      <c r="W53" s="86"/>
      <c r="X53" s="356">
        <v>-5.6</v>
      </c>
      <c r="Y53" s="86"/>
    </row>
    <row r="54" spans="1:26" s="159" customFormat="1" ht="12" customHeight="1" x14ac:dyDescent="0.2">
      <c r="A54" s="342"/>
      <c r="B54" s="343" t="s">
        <v>511</v>
      </c>
      <c r="C54" s="296"/>
      <c r="D54" s="356">
        <v>8</v>
      </c>
      <c r="E54" s="86"/>
      <c r="F54" s="356">
        <v>5.2</v>
      </c>
      <c r="G54" s="86"/>
      <c r="H54" s="356">
        <v>2.6</v>
      </c>
      <c r="I54" s="86"/>
      <c r="J54" s="356">
        <v>12.5</v>
      </c>
      <c r="K54" s="86"/>
      <c r="L54" s="356">
        <v>3.9</v>
      </c>
      <c r="M54" s="86"/>
      <c r="N54" s="356">
        <v>-8.6</v>
      </c>
      <c r="O54" s="86"/>
      <c r="P54" s="356">
        <v>-1.6</v>
      </c>
      <c r="Q54" s="86"/>
      <c r="R54" s="356">
        <v>-42.2</v>
      </c>
      <c r="S54" s="86"/>
      <c r="T54" s="356">
        <v>-8.1999999999999993</v>
      </c>
      <c r="U54" s="86"/>
      <c r="V54" s="356">
        <v>11.7</v>
      </c>
      <c r="W54" s="86"/>
      <c r="X54" s="356">
        <v>4.7</v>
      </c>
      <c r="Y54" s="86"/>
    </row>
    <row r="55" spans="1:26" s="159" customFormat="1" ht="12" customHeight="1" x14ac:dyDescent="0.2">
      <c r="A55" s="342"/>
      <c r="B55" s="343" t="s">
        <v>514</v>
      </c>
      <c r="C55" s="296"/>
      <c r="D55" s="356">
        <v>6</v>
      </c>
      <c r="E55" s="86"/>
      <c r="F55" s="356">
        <v>11.2</v>
      </c>
      <c r="G55" s="86"/>
      <c r="H55" s="356">
        <v>10.4</v>
      </c>
      <c r="I55" s="86"/>
      <c r="J55" s="356">
        <v>7.8</v>
      </c>
      <c r="K55" s="86"/>
      <c r="L55" s="356">
        <v>0.9</v>
      </c>
      <c r="M55" s="86"/>
      <c r="N55" s="356">
        <v>5.0999999999999996</v>
      </c>
      <c r="O55" s="86"/>
      <c r="P55" s="356">
        <v>7.2</v>
      </c>
      <c r="Q55" s="86"/>
      <c r="R55" s="356">
        <v>101.8</v>
      </c>
      <c r="S55" s="86"/>
      <c r="T55" s="356">
        <v>3.9</v>
      </c>
      <c r="U55" s="86"/>
      <c r="V55" s="356">
        <v>6</v>
      </c>
      <c r="W55" s="86"/>
      <c r="X55" s="356">
        <v>5.4</v>
      </c>
      <c r="Y55" s="86"/>
    </row>
    <row r="56" spans="1:26" s="159" customFormat="1" ht="12" customHeight="1" x14ac:dyDescent="0.2">
      <c r="A56" s="342"/>
      <c r="B56" s="343" t="s">
        <v>505</v>
      </c>
      <c r="C56" s="296"/>
      <c r="D56" s="356">
        <v>-5.5</v>
      </c>
      <c r="E56" s="86"/>
      <c r="F56" s="356">
        <v>-4.0999999999999996</v>
      </c>
      <c r="G56" s="86"/>
      <c r="H56" s="356">
        <v>-2.1</v>
      </c>
      <c r="I56" s="86"/>
      <c r="J56" s="356">
        <v>9.5</v>
      </c>
      <c r="K56" s="86"/>
      <c r="L56" s="356">
        <v>3.6</v>
      </c>
      <c r="M56" s="86"/>
      <c r="N56" s="356">
        <v>0.8</v>
      </c>
      <c r="O56" s="86"/>
      <c r="P56" s="356">
        <v>1.7</v>
      </c>
      <c r="Q56" s="86"/>
      <c r="R56" s="356">
        <v>73</v>
      </c>
      <c r="S56" s="86"/>
      <c r="T56" s="356">
        <v>7.2</v>
      </c>
      <c r="U56" s="86"/>
      <c r="V56" s="356">
        <v>-9.5</v>
      </c>
      <c r="W56" s="86"/>
      <c r="X56" s="356">
        <v>-0.5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3.7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6" s="159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6" ht="11.25" customHeight="1" x14ac:dyDescent="0.2">
      <c r="A61" s="29" t="s">
        <v>386</v>
      </c>
      <c r="B61" s="29"/>
    </row>
    <row r="62" spans="1:26" ht="11.25" customHeight="1" x14ac:dyDescent="0.2">
      <c r="A62" s="29" t="s">
        <v>247</v>
      </c>
      <c r="B62" s="29"/>
      <c r="Z62" s="159"/>
    </row>
    <row r="63" spans="1:26" ht="11.25" customHeight="1" x14ac:dyDescent="0.2">
      <c r="A63" s="56" t="s">
        <v>248</v>
      </c>
      <c r="B63" s="56"/>
    </row>
    <row r="64" spans="1:26" ht="15.75" customHeight="1" x14ac:dyDescent="0.2">
      <c r="A64" s="215" t="s">
        <v>475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" ht="3.75" customHeight="1" x14ac:dyDescent="0.2"/>
    <row r="66" spans="1:2" ht="11.25" customHeight="1" x14ac:dyDescent="0.2">
      <c r="A66" s="18" t="s">
        <v>484</v>
      </c>
      <c r="B66" s="281"/>
    </row>
    <row r="67" spans="1:2" x14ac:dyDescent="0.2">
      <c r="A67" s="20"/>
      <c r="B67" s="20"/>
    </row>
  </sheetData>
  <mergeCells count="36">
    <mergeCell ref="X6:Y6"/>
    <mergeCell ref="X7:Y7"/>
    <mergeCell ref="N7:O7"/>
    <mergeCell ref="R7:S7"/>
    <mergeCell ref="T7:U7"/>
    <mergeCell ref="P7:Q7"/>
    <mergeCell ref="V6:W6"/>
    <mergeCell ref="R6:S6"/>
    <mergeCell ref="T6:U6"/>
    <mergeCell ref="A6:C6"/>
    <mergeCell ref="D6:E6"/>
    <mergeCell ref="F6:G6"/>
    <mergeCell ref="H6:I6"/>
    <mergeCell ref="J6:K6"/>
    <mergeCell ref="A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L8:M8"/>
    <mergeCell ref="N8:O8"/>
    <mergeCell ref="V7:W7"/>
    <mergeCell ref="L6:M6"/>
    <mergeCell ref="L7:M7"/>
    <mergeCell ref="N6:O6"/>
    <mergeCell ref="P6:Q6"/>
    <mergeCell ref="X8:Y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Z69"/>
  <sheetViews>
    <sheetView zoomScaleNormal="100" workbookViewId="0"/>
  </sheetViews>
  <sheetFormatPr defaultColWidth="9.7109375" defaultRowHeight="11.25" x14ac:dyDescent="0.2"/>
  <cols>
    <col min="1" max="1" width="5.85546875" style="159" customWidth="1"/>
    <col min="2" max="2" width="6.42578125" style="159" customWidth="1"/>
    <col min="3" max="3" width="1.5703125" style="159" customWidth="1"/>
    <col min="4" max="4" width="7.42578125" style="159" customWidth="1"/>
    <col min="5" max="5" width="0.85546875" style="159" customWidth="1"/>
    <col min="6" max="6" width="7" style="165" customWidth="1"/>
    <col min="7" max="7" width="0.85546875" style="165" customWidth="1"/>
    <col min="8" max="8" width="7" style="159" customWidth="1"/>
    <col min="9" max="9" width="0.85546875" style="159" customWidth="1"/>
    <col min="10" max="10" width="7" style="165" customWidth="1"/>
    <col min="11" max="11" width="0.85546875" style="165" customWidth="1"/>
    <col min="12" max="12" width="7" style="159" customWidth="1"/>
    <col min="13" max="13" width="1.42578125" style="159" customWidth="1"/>
    <col min="14" max="14" width="7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7" style="159" customWidth="1"/>
    <col min="19" max="19" width="0.85546875" style="159" customWidth="1"/>
    <col min="20" max="20" width="7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5.7109375" style="159" customWidth="1"/>
    <col min="25" max="25" width="0.85546875" style="159" customWidth="1"/>
    <col min="26" max="256" width="9.7109375" style="163"/>
    <col min="257" max="257" width="5.85546875" style="163" customWidth="1"/>
    <col min="258" max="258" width="6.42578125" style="163" customWidth="1"/>
    <col min="259" max="259" width="1.5703125" style="163" customWidth="1"/>
    <col min="260" max="260" width="7.42578125" style="163" customWidth="1"/>
    <col min="261" max="261" width="0.85546875" style="163" customWidth="1"/>
    <col min="262" max="262" width="7" style="163" customWidth="1"/>
    <col min="263" max="263" width="0.85546875" style="163" customWidth="1"/>
    <col min="264" max="264" width="7" style="163" customWidth="1"/>
    <col min="265" max="265" width="0.85546875" style="163" customWidth="1"/>
    <col min="266" max="266" width="7" style="163" customWidth="1"/>
    <col min="267" max="267" width="0.85546875" style="163" customWidth="1"/>
    <col min="268" max="268" width="7" style="163" customWidth="1"/>
    <col min="269" max="269" width="1.42578125" style="163" customWidth="1"/>
    <col min="270" max="270" width="7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7" style="163" customWidth="1"/>
    <col min="275" max="275" width="0.85546875" style="163" customWidth="1"/>
    <col min="276" max="276" width="7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5.7109375" style="163" customWidth="1"/>
    <col min="281" max="281" width="0.85546875" style="163" customWidth="1"/>
    <col min="282" max="512" width="9.7109375" style="163"/>
    <col min="513" max="513" width="5.85546875" style="163" customWidth="1"/>
    <col min="514" max="514" width="6.42578125" style="163" customWidth="1"/>
    <col min="515" max="515" width="1.5703125" style="163" customWidth="1"/>
    <col min="516" max="516" width="7.42578125" style="163" customWidth="1"/>
    <col min="517" max="517" width="0.85546875" style="163" customWidth="1"/>
    <col min="518" max="518" width="7" style="163" customWidth="1"/>
    <col min="519" max="519" width="0.85546875" style="163" customWidth="1"/>
    <col min="520" max="520" width="7" style="163" customWidth="1"/>
    <col min="521" max="521" width="0.85546875" style="163" customWidth="1"/>
    <col min="522" max="522" width="7" style="163" customWidth="1"/>
    <col min="523" max="523" width="0.85546875" style="163" customWidth="1"/>
    <col min="524" max="524" width="7" style="163" customWidth="1"/>
    <col min="525" max="525" width="1.42578125" style="163" customWidth="1"/>
    <col min="526" max="526" width="7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7" style="163" customWidth="1"/>
    <col min="531" max="531" width="0.85546875" style="163" customWidth="1"/>
    <col min="532" max="532" width="7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5.7109375" style="163" customWidth="1"/>
    <col min="537" max="537" width="0.85546875" style="163" customWidth="1"/>
    <col min="538" max="768" width="9.7109375" style="163"/>
    <col min="769" max="769" width="5.85546875" style="163" customWidth="1"/>
    <col min="770" max="770" width="6.42578125" style="163" customWidth="1"/>
    <col min="771" max="771" width="1.5703125" style="163" customWidth="1"/>
    <col min="772" max="772" width="7.42578125" style="163" customWidth="1"/>
    <col min="773" max="773" width="0.85546875" style="163" customWidth="1"/>
    <col min="774" max="774" width="7" style="163" customWidth="1"/>
    <col min="775" max="775" width="0.85546875" style="163" customWidth="1"/>
    <col min="776" max="776" width="7" style="163" customWidth="1"/>
    <col min="777" max="777" width="0.85546875" style="163" customWidth="1"/>
    <col min="778" max="778" width="7" style="163" customWidth="1"/>
    <col min="779" max="779" width="0.85546875" style="163" customWidth="1"/>
    <col min="780" max="780" width="7" style="163" customWidth="1"/>
    <col min="781" max="781" width="1.42578125" style="163" customWidth="1"/>
    <col min="782" max="782" width="7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7" style="163" customWidth="1"/>
    <col min="787" max="787" width="0.85546875" style="163" customWidth="1"/>
    <col min="788" max="788" width="7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5.7109375" style="163" customWidth="1"/>
    <col min="793" max="793" width="0.85546875" style="163" customWidth="1"/>
    <col min="794" max="1024" width="9.7109375" style="163"/>
    <col min="1025" max="1025" width="5.85546875" style="163" customWidth="1"/>
    <col min="1026" max="1026" width="6.42578125" style="163" customWidth="1"/>
    <col min="1027" max="1027" width="1.5703125" style="163" customWidth="1"/>
    <col min="1028" max="1028" width="7.42578125" style="163" customWidth="1"/>
    <col min="1029" max="1029" width="0.85546875" style="163" customWidth="1"/>
    <col min="1030" max="1030" width="7" style="163" customWidth="1"/>
    <col min="1031" max="1031" width="0.85546875" style="163" customWidth="1"/>
    <col min="1032" max="1032" width="7" style="163" customWidth="1"/>
    <col min="1033" max="1033" width="0.85546875" style="163" customWidth="1"/>
    <col min="1034" max="1034" width="7" style="163" customWidth="1"/>
    <col min="1035" max="1035" width="0.85546875" style="163" customWidth="1"/>
    <col min="1036" max="1036" width="7" style="163" customWidth="1"/>
    <col min="1037" max="1037" width="1.42578125" style="163" customWidth="1"/>
    <col min="1038" max="1038" width="7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7" style="163" customWidth="1"/>
    <col min="1043" max="1043" width="0.85546875" style="163" customWidth="1"/>
    <col min="1044" max="1044" width="7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5.7109375" style="163" customWidth="1"/>
    <col min="1049" max="1049" width="0.85546875" style="163" customWidth="1"/>
    <col min="1050" max="1280" width="9.7109375" style="163"/>
    <col min="1281" max="1281" width="5.85546875" style="163" customWidth="1"/>
    <col min="1282" max="1282" width="6.42578125" style="163" customWidth="1"/>
    <col min="1283" max="1283" width="1.5703125" style="163" customWidth="1"/>
    <col min="1284" max="1284" width="7.42578125" style="163" customWidth="1"/>
    <col min="1285" max="1285" width="0.85546875" style="163" customWidth="1"/>
    <col min="1286" max="1286" width="7" style="163" customWidth="1"/>
    <col min="1287" max="1287" width="0.85546875" style="163" customWidth="1"/>
    <col min="1288" max="1288" width="7" style="163" customWidth="1"/>
    <col min="1289" max="1289" width="0.85546875" style="163" customWidth="1"/>
    <col min="1290" max="1290" width="7" style="163" customWidth="1"/>
    <col min="1291" max="1291" width="0.85546875" style="163" customWidth="1"/>
    <col min="1292" max="1292" width="7" style="163" customWidth="1"/>
    <col min="1293" max="1293" width="1.42578125" style="163" customWidth="1"/>
    <col min="1294" max="1294" width="7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7" style="163" customWidth="1"/>
    <col min="1299" max="1299" width="0.85546875" style="163" customWidth="1"/>
    <col min="1300" max="1300" width="7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5.7109375" style="163" customWidth="1"/>
    <col min="1305" max="1305" width="0.85546875" style="163" customWidth="1"/>
    <col min="1306" max="1536" width="9.7109375" style="163"/>
    <col min="1537" max="1537" width="5.85546875" style="163" customWidth="1"/>
    <col min="1538" max="1538" width="6.42578125" style="163" customWidth="1"/>
    <col min="1539" max="1539" width="1.5703125" style="163" customWidth="1"/>
    <col min="1540" max="1540" width="7.42578125" style="163" customWidth="1"/>
    <col min="1541" max="1541" width="0.85546875" style="163" customWidth="1"/>
    <col min="1542" max="1542" width="7" style="163" customWidth="1"/>
    <col min="1543" max="1543" width="0.85546875" style="163" customWidth="1"/>
    <col min="1544" max="1544" width="7" style="163" customWidth="1"/>
    <col min="1545" max="1545" width="0.85546875" style="163" customWidth="1"/>
    <col min="1546" max="1546" width="7" style="163" customWidth="1"/>
    <col min="1547" max="1547" width="0.85546875" style="163" customWidth="1"/>
    <col min="1548" max="1548" width="7" style="163" customWidth="1"/>
    <col min="1549" max="1549" width="1.42578125" style="163" customWidth="1"/>
    <col min="1550" max="1550" width="7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7" style="163" customWidth="1"/>
    <col min="1555" max="1555" width="0.85546875" style="163" customWidth="1"/>
    <col min="1556" max="1556" width="7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5.7109375" style="163" customWidth="1"/>
    <col min="1561" max="1561" width="0.85546875" style="163" customWidth="1"/>
    <col min="1562" max="1792" width="9.7109375" style="163"/>
    <col min="1793" max="1793" width="5.85546875" style="163" customWidth="1"/>
    <col min="1794" max="1794" width="6.42578125" style="163" customWidth="1"/>
    <col min="1795" max="1795" width="1.5703125" style="163" customWidth="1"/>
    <col min="1796" max="1796" width="7.42578125" style="163" customWidth="1"/>
    <col min="1797" max="1797" width="0.85546875" style="163" customWidth="1"/>
    <col min="1798" max="1798" width="7" style="163" customWidth="1"/>
    <col min="1799" max="1799" width="0.85546875" style="163" customWidth="1"/>
    <col min="1800" max="1800" width="7" style="163" customWidth="1"/>
    <col min="1801" max="1801" width="0.85546875" style="163" customWidth="1"/>
    <col min="1802" max="1802" width="7" style="163" customWidth="1"/>
    <col min="1803" max="1803" width="0.85546875" style="163" customWidth="1"/>
    <col min="1804" max="1804" width="7" style="163" customWidth="1"/>
    <col min="1805" max="1805" width="1.42578125" style="163" customWidth="1"/>
    <col min="1806" max="1806" width="7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7" style="163" customWidth="1"/>
    <col min="1811" max="1811" width="0.85546875" style="163" customWidth="1"/>
    <col min="1812" max="1812" width="7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5.7109375" style="163" customWidth="1"/>
    <col min="1817" max="1817" width="0.85546875" style="163" customWidth="1"/>
    <col min="1818" max="2048" width="9.7109375" style="163"/>
    <col min="2049" max="2049" width="5.85546875" style="163" customWidth="1"/>
    <col min="2050" max="2050" width="6.42578125" style="163" customWidth="1"/>
    <col min="2051" max="2051" width="1.5703125" style="163" customWidth="1"/>
    <col min="2052" max="2052" width="7.42578125" style="163" customWidth="1"/>
    <col min="2053" max="2053" width="0.85546875" style="163" customWidth="1"/>
    <col min="2054" max="2054" width="7" style="163" customWidth="1"/>
    <col min="2055" max="2055" width="0.85546875" style="163" customWidth="1"/>
    <col min="2056" max="2056" width="7" style="163" customWidth="1"/>
    <col min="2057" max="2057" width="0.85546875" style="163" customWidth="1"/>
    <col min="2058" max="2058" width="7" style="163" customWidth="1"/>
    <col min="2059" max="2059" width="0.85546875" style="163" customWidth="1"/>
    <col min="2060" max="2060" width="7" style="163" customWidth="1"/>
    <col min="2061" max="2061" width="1.42578125" style="163" customWidth="1"/>
    <col min="2062" max="2062" width="7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7" style="163" customWidth="1"/>
    <col min="2067" max="2067" width="0.85546875" style="163" customWidth="1"/>
    <col min="2068" max="2068" width="7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5.7109375" style="163" customWidth="1"/>
    <col min="2073" max="2073" width="0.85546875" style="163" customWidth="1"/>
    <col min="2074" max="2304" width="9.7109375" style="163"/>
    <col min="2305" max="2305" width="5.85546875" style="163" customWidth="1"/>
    <col min="2306" max="2306" width="6.42578125" style="163" customWidth="1"/>
    <col min="2307" max="2307" width="1.5703125" style="163" customWidth="1"/>
    <col min="2308" max="2308" width="7.42578125" style="163" customWidth="1"/>
    <col min="2309" max="2309" width="0.85546875" style="163" customWidth="1"/>
    <col min="2310" max="2310" width="7" style="163" customWidth="1"/>
    <col min="2311" max="2311" width="0.85546875" style="163" customWidth="1"/>
    <col min="2312" max="2312" width="7" style="163" customWidth="1"/>
    <col min="2313" max="2313" width="0.85546875" style="163" customWidth="1"/>
    <col min="2314" max="2314" width="7" style="163" customWidth="1"/>
    <col min="2315" max="2315" width="0.85546875" style="163" customWidth="1"/>
    <col min="2316" max="2316" width="7" style="163" customWidth="1"/>
    <col min="2317" max="2317" width="1.42578125" style="163" customWidth="1"/>
    <col min="2318" max="2318" width="7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7" style="163" customWidth="1"/>
    <col min="2323" max="2323" width="0.85546875" style="163" customWidth="1"/>
    <col min="2324" max="2324" width="7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5.7109375" style="163" customWidth="1"/>
    <col min="2329" max="2329" width="0.85546875" style="163" customWidth="1"/>
    <col min="2330" max="2560" width="9.7109375" style="163"/>
    <col min="2561" max="2561" width="5.85546875" style="163" customWidth="1"/>
    <col min="2562" max="2562" width="6.42578125" style="163" customWidth="1"/>
    <col min="2563" max="2563" width="1.5703125" style="163" customWidth="1"/>
    <col min="2564" max="2564" width="7.42578125" style="163" customWidth="1"/>
    <col min="2565" max="2565" width="0.85546875" style="163" customWidth="1"/>
    <col min="2566" max="2566" width="7" style="163" customWidth="1"/>
    <col min="2567" max="2567" width="0.85546875" style="163" customWidth="1"/>
    <col min="2568" max="2568" width="7" style="163" customWidth="1"/>
    <col min="2569" max="2569" width="0.85546875" style="163" customWidth="1"/>
    <col min="2570" max="2570" width="7" style="163" customWidth="1"/>
    <col min="2571" max="2571" width="0.85546875" style="163" customWidth="1"/>
    <col min="2572" max="2572" width="7" style="163" customWidth="1"/>
    <col min="2573" max="2573" width="1.42578125" style="163" customWidth="1"/>
    <col min="2574" max="2574" width="7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7" style="163" customWidth="1"/>
    <col min="2579" max="2579" width="0.85546875" style="163" customWidth="1"/>
    <col min="2580" max="2580" width="7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5.7109375" style="163" customWidth="1"/>
    <col min="2585" max="2585" width="0.85546875" style="163" customWidth="1"/>
    <col min="2586" max="2816" width="9.7109375" style="163"/>
    <col min="2817" max="2817" width="5.85546875" style="163" customWidth="1"/>
    <col min="2818" max="2818" width="6.42578125" style="163" customWidth="1"/>
    <col min="2819" max="2819" width="1.5703125" style="163" customWidth="1"/>
    <col min="2820" max="2820" width="7.42578125" style="163" customWidth="1"/>
    <col min="2821" max="2821" width="0.85546875" style="163" customWidth="1"/>
    <col min="2822" max="2822" width="7" style="163" customWidth="1"/>
    <col min="2823" max="2823" width="0.85546875" style="163" customWidth="1"/>
    <col min="2824" max="2824" width="7" style="163" customWidth="1"/>
    <col min="2825" max="2825" width="0.85546875" style="163" customWidth="1"/>
    <col min="2826" max="2826" width="7" style="163" customWidth="1"/>
    <col min="2827" max="2827" width="0.85546875" style="163" customWidth="1"/>
    <col min="2828" max="2828" width="7" style="163" customWidth="1"/>
    <col min="2829" max="2829" width="1.42578125" style="163" customWidth="1"/>
    <col min="2830" max="2830" width="7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7" style="163" customWidth="1"/>
    <col min="2835" max="2835" width="0.85546875" style="163" customWidth="1"/>
    <col min="2836" max="2836" width="7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5.7109375" style="163" customWidth="1"/>
    <col min="2841" max="2841" width="0.85546875" style="163" customWidth="1"/>
    <col min="2842" max="3072" width="9.7109375" style="163"/>
    <col min="3073" max="3073" width="5.85546875" style="163" customWidth="1"/>
    <col min="3074" max="3074" width="6.42578125" style="163" customWidth="1"/>
    <col min="3075" max="3075" width="1.5703125" style="163" customWidth="1"/>
    <col min="3076" max="3076" width="7.42578125" style="163" customWidth="1"/>
    <col min="3077" max="3077" width="0.85546875" style="163" customWidth="1"/>
    <col min="3078" max="3078" width="7" style="163" customWidth="1"/>
    <col min="3079" max="3079" width="0.85546875" style="163" customWidth="1"/>
    <col min="3080" max="3080" width="7" style="163" customWidth="1"/>
    <col min="3081" max="3081" width="0.85546875" style="163" customWidth="1"/>
    <col min="3082" max="3082" width="7" style="163" customWidth="1"/>
    <col min="3083" max="3083" width="0.85546875" style="163" customWidth="1"/>
    <col min="3084" max="3084" width="7" style="163" customWidth="1"/>
    <col min="3085" max="3085" width="1.42578125" style="163" customWidth="1"/>
    <col min="3086" max="3086" width="7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7" style="163" customWidth="1"/>
    <col min="3091" max="3091" width="0.85546875" style="163" customWidth="1"/>
    <col min="3092" max="3092" width="7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5.7109375" style="163" customWidth="1"/>
    <col min="3097" max="3097" width="0.85546875" style="163" customWidth="1"/>
    <col min="3098" max="3328" width="9.7109375" style="163"/>
    <col min="3329" max="3329" width="5.85546875" style="163" customWidth="1"/>
    <col min="3330" max="3330" width="6.42578125" style="163" customWidth="1"/>
    <col min="3331" max="3331" width="1.5703125" style="163" customWidth="1"/>
    <col min="3332" max="3332" width="7.42578125" style="163" customWidth="1"/>
    <col min="3333" max="3333" width="0.85546875" style="163" customWidth="1"/>
    <col min="3334" max="3334" width="7" style="163" customWidth="1"/>
    <col min="3335" max="3335" width="0.85546875" style="163" customWidth="1"/>
    <col min="3336" max="3336" width="7" style="163" customWidth="1"/>
    <col min="3337" max="3337" width="0.85546875" style="163" customWidth="1"/>
    <col min="3338" max="3338" width="7" style="163" customWidth="1"/>
    <col min="3339" max="3339" width="0.85546875" style="163" customWidth="1"/>
    <col min="3340" max="3340" width="7" style="163" customWidth="1"/>
    <col min="3341" max="3341" width="1.42578125" style="163" customWidth="1"/>
    <col min="3342" max="3342" width="7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7" style="163" customWidth="1"/>
    <col min="3347" max="3347" width="0.85546875" style="163" customWidth="1"/>
    <col min="3348" max="3348" width="7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5.7109375" style="163" customWidth="1"/>
    <col min="3353" max="3353" width="0.85546875" style="163" customWidth="1"/>
    <col min="3354" max="3584" width="9.7109375" style="163"/>
    <col min="3585" max="3585" width="5.85546875" style="163" customWidth="1"/>
    <col min="3586" max="3586" width="6.42578125" style="163" customWidth="1"/>
    <col min="3587" max="3587" width="1.5703125" style="163" customWidth="1"/>
    <col min="3588" max="3588" width="7.42578125" style="163" customWidth="1"/>
    <col min="3589" max="3589" width="0.85546875" style="163" customWidth="1"/>
    <col min="3590" max="3590" width="7" style="163" customWidth="1"/>
    <col min="3591" max="3591" width="0.85546875" style="163" customWidth="1"/>
    <col min="3592" max="3592" width="7" style="163" customWidth="1"/>
    <col min="3593" max="3593" width="0.85546875" style="163" customWidth="1"/>
    <col min="3594" max="3594" width="7" style="163" customWidth="1"/>
    <col min="3595" max="3595" width="0.85546875" style="163" customWidth="1"/>
    <col min="3596" max="3596" width="7" style="163" customWidth="1"/>
    <col min="3597" max="3597" width="1.42578125" style="163" customWidth="1"/>
    <col min="3598" max="3598" width="7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7" style="163" customWidth="1"/>
    <col min="3603" max="3603" width="0.85546875" style="163" customWidth="1"/>
    <col min="3604" max="3604" width="7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5.7109375" style="163" customWidth="1"/>
    <col min="3609" max="3609" width="0.85546875" style="163" customWidth="1"/>
    <col min="3610" max="3840" width="9.7109375" style="163"/>
    <col min="3841" max="3841" width="5.85546875" style="163" customWidth="1"/>
    <col min="3842" max="3842" width="6.42578125" style="163" customWidth="1"/>
    <col min="3843" max="3843" width="1.5703125" style="163" customWidth="1"/>
    <col min="3844" max="3844" width="7.42578125" style="163" customWidth="1"/>
    <col min="3845" max="3845" width="0.85546875" style="163" customWidth="1"/>
    <col min="3846" max="3846" width="7" style="163" customWidth="1"/>
    <col min="3847" max="3847" width="0.85546875" style="163" customWidth="1"/>
    <col min="3848" max="3848" width="7" style="163" customWidth="1"/>
    <col min="3849" max="3849" width="0.85546875" style="163" customWidth="1"/>
    <col min="3850" max="3850" width="7" style="163" customWidth="1"/>
    <col min="3851" max="3851" width="0.85546875" style="163" customWidth="1"/>
    <col min="3852" max="3852" width="7" style="163" customWidth="1"/>
    <col min="3853" max="3853" width="1.42578125" style="163" customWidth="1"/>
    <col min="3854" max="3854" width="7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7" style="163" customWidth="1"/>
    <col min="3859" max="3859" width="0.85546875" style="163" customWidth="1"/>
    <col min="3860" max="3860" width="7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5.7109375" style="163" customWidth="1"/>
    <col min="3865" max="3865" width="0.85546875" style="163" customWidth="1"/>
    <col min="3866" max="4096" width="9.7109375" style="163"/>
    <col min="4097" max="4097" width="5.85546875" style="163" customWidth="1"/>
    <col min="4098" max="4098" width="6.42578125" style="163" customWidth="1"/>
    <col min="4099" max="4099" width="1.5703125" style="163" customWidth="1"/>
    <col min="4100" max="4100" width="7.42578125" style="163" customWidth="1"/>
    <col min="4101" max="4101" width="0.85546875" style="163" customWidth="1"/>
    <col min="4102" max="4102" width="7" style="163" customWidth="1"/>
    <col min="4103" max="4103" width="0.85546875" style="163" customWidth="1"/>
    <col min="4104" max="4104" width="7" style="163" customWidth="1"/>
    <col min="4105" max="4105" width="0.85546875" style="163" customWidth="1"/>
    <col min="4106" max="4106" width="7" style="163" customWidth="1"/>
    <col min="4107" max="4107" width="0.85546875" style="163" customWidth="1"/>
    <col min="4108" max="4108" width="7" style="163" customWidth="1"/>
    <col min="4109" max="4109" width="1.42578125" style="163" customWidth="1"/>
    <col min="4110" max="4110" width="7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7" style="163" customWidth="1"/>
    <col min="4115" max="4115" width="0.85546875" style="163" customWidth="1"/>
    <col min="4116" max="4116" width="7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5.7109375" style="163" customWidth="1"/>
    <col min="4121" max="4121" width="0.85546875" style="163" customWidth="1"/>
    <col min="4122" max="4352" width="9.7109375" style="163"/>
    <col min="4353" max="4353" width="5.85546875" style="163" customWidth="1"/>
    <col min="4354" max="4354" width="6.42578125" style="163" customWidth="1"/>
    <col min="4355" max="4355" width="1.5703125" style="163" customWidth="1"/>
    <col min="4356" max="4356" width="7.42578125" style="163" customWidth="1"/>
    <col min="4357" max="4357" width="0.85546875" style="163" customWidth="1"/>
    <col min="4358" max="4358" width="7" style="163" customWidth="1"/>
    <col min="4359" max="4359" width="0.85546875" style="163" customWidth="1"/>
    <col min="4360" max="4360" width="7" style="163" customWidth="1"/>
    <col min="4361" max="4361" width="0.85546875" style="163" customWidth="1"/>
    <col min="4362" max="4362" width="7" style="163" customWidth="1"/>
    <col min="4363" max="4363" width="0.85546875" style="163" customWidth="1"/>
    <col min="4364" max="4364" width="7" style="163" customWidth="1"/>
    <col min="4365" max="4365" width="1.42578125" style="163" customWidth="1"/>
    <col min="4366" max="4366" width="7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7" style="163" customWidth="1"/>
    <col min="4371" max="4371" width="0.85546875" style="163" customWidth="1"/>
    <col min="4372" max="4372" width="7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5.7109375" style="163" customWidth="1"/>
    <col min="4377" max="4377" width="0.85546875" style="163" customWidth="1"/>
    <col min="4378" max="4608" width="9.7109375" style="163"/>
    <col min="4609" max="4609" width="5.85546875" style="163" customWidth="1"/>
    <col min="4610" max="4610" width="6.42578125" style="163" customWidth="1"/>
    <col min="4611" max="4611" width="1.5703125" style="163" customWidth="1"/>
    <col min="4612" max="4612" width="7.42578125" style="163" customWidth="1"/>
    <col min="4613" max="4613" width="0.85546875" style="163" customWidth="1"/>
    <col min="4614" max="4614" width="7" style="163" customWidth="1"/>
    <col min="4615" max="4615" width="0.85546875" style="163" customWidth="1"/>
    <col min="4616" max="4616" width="7" style="163" customWidth="1"/>
    <col min="4617" max="4617" width="0.85546875" style="163" customWidth="1"/>
    <col min="4618" max="4618" width="7" style="163" customWidth="1"/>
    <col min="4619" max="4619" width="0.85546875" style="163" customWidth="1"/>
    <col min="4620" max="4620" width="7" style="163" customWidth="1"/>
    <col min="4621" max="4621" width="1.42578125" style="163" customWidth="1"/>
    <col min="4622" max="4622" width="7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7" style="163" customWidth="1"/>
    <col min="4627" max="4627" width="0.85546875" style="163" customWidth="1"/>
    <col min="4628" max="4628" width="7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5.7109375" style="163" customWidth="1"/>
    <col min="4633" max="4633" width="0.85546875" style="163" customWidth="1"/>
    <col min="4634" max="4864" width="9.7109375" style="163"/>
    <col min="4865" max="4865" width="5.85546875" style="163" customWidth="1"/>
    <col min="4866" max="4866" width="6.42578125" style="163" customWidth="1"/>
    <col min="4867" max="4867" width="1.5703125" style="163" customWidth="1"/>
    <col min="4868" max="4868" width="7.42578125" style="163" customWidth="1"/>
    <col min="4869" max="4869" width="0.85546875" style="163" customWidth="1"/>
    <col min="4870" max="4870" width="7" style="163" customWidth="1"/>
    <col min="4871" max="4871" width="0.85546875" style="163" customWidth="1"/>
    <col min="4872" max="4872" width="7" style="163" customWidth="1"/>
    <col min="4873" max="4873" width="0.85546875" style="163" customWidth="1"/>
    <col min="4874" max="4874" width="7" style="163" customWidth="1"/>
    <col min="4875" max="4875" width="0.85546875" style="163" customWidth="1"/>
    <col min="4876" max="4876" width="7" style="163" customWidth="1"/>
    <col min="4877" max="4877" width="1.42578125" style="163" customWidth="1"/>
    <col min="4878" max="4878" width="7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7" style="163" customWidth="1"/>
    <col min="4883" max="4883" width="0.85546875" style="163" customWidth="1"/>
    <col min="4884" max="4884" width="7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5.7109375" style="163" customWidth="1"/>
    <col min="4889" max="4889" width="0.85546875" style="163" customWidth="1"/>
    <col min="4890" max="5120" width="9.7109375" style="163"/>
    <col min="5121" max="5121" width="5.85546875" style="163" customWidth="1"/>
    <col min="5122" max="5122" width="6.42578125" style="163" customWidth="1"/>
    <col min="5123" max="5123" width="1.5703125" style="163" customWidth="1"/>
    <col min="5124" max="5124" width="7.42578125" style="163" customWidth="1"/>
    <col min="5125" max="5125" width="0.85546875" style="163" customWidth="1"/>
    <col min="5126" max="5126" width="7" style="163" customWidth="1"/>
    <col min="5127" max="5127" width="0.85546875" style="163" customWidth="1"/>
    <col min="5128" max="5128" width="7" style="163" customWidth="1"/>
    <col min="5129" max="5129" width="0.85546875" style="163" customWidth="1"/>
    <col min="5130" max="5130" width="7" style="163" customWidth="1"/>
    <col min="5131" max="5131" width="0.85546875" style="163" customWidth="1"/>
    <col min="5132" max="5132" width="7" style="163" customWidth="1"/>
    <col min="5133" max="5133" width="1.42578125" style="163" customWidth="1"/>
    <col min="5134" max="5134" width="7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7" style="163" customWidth="1"/>
    <col min="5139" max="5139" width="0.85546875" style="163" customWidth="1"/>
    <col min="5140" max="5140" width="7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5.7109375" style="163" customWidth="1"/>
    <col min="5145" max="5145" width="0.85546875" style="163" customWidth="1"/>
    <col min="5146" max="5376" width="9.7109375" style="163"/>
    <col min="5377" max="5377" width="5.85546875" style="163" customWidth="1"/>
    <col min="5378" max="5378" width="6.42578125" style="163" customWidth="1"/>
    <col min="5379" max="5379" width="1.5703125" style="163" customWidth="1"/>
    <col min="5380" max="5380" width="7.42578125" style="163" customWidth="1"/>
    <col min="5381" max="5381" width="0.85546875" style="163" customWidth="1"/>
    <col min="5382" max="5382" width="7" style="163" customWidth="1"/>
    <col min="5383" max="5383" width="0.85546875" style="163" customWidth="1"/>
    <col min="5384" max="5384" width="7" style="163" customWidth="1"/>
    <col min="5385" max="5385" width="0.85546875" style="163" customWidth="1"/>
    <col min="5386" max="5386" width="7" style="163" customWidth="1"/>
    <col min="5387" max="5387" width="0.85546875" style="163" customWidth="1"/>
    <col min="5388" max="5388" width="7" style="163" customWidth="1"/>
    <col min="5389" max="5389" width="1.42578125" style="163" customWidth="1"/>
    <col min="5390" max="5390" width="7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7" style="163" customWidth="1"/>
    <col min="5395" max="5395" width="0.85546875" style="163" customWidth="1"/>
    <col min="5396" max="5396" width="7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5.7109375" style="163" customWidth="1"/>
    <col min="5401" max="5401" width="0.85546875" style="163" customWidth="1"/>
    <col min="5402" max="5632" width="9.7109375" style="163"/>
    <col min="5633" max="5633" width="5.85546875" style="163" customWidth="1"/>
    <col min="5634" max="5634" width="6.42578125" style="163" customWidth="1"/>
    <col min="5635" max="5635" width="1.5703125" style="163" customWidth="1"/>
    <col min="5636" max="5636" width="7.42578125" style="163" customWidth="1"/>
    <col min="5637" max="5637" width="0.85546875" style="163" customWidth="1"/>
    <col min="5638" max="5638" width="7" style="163" customWidth="1"/>
    <col min="5639" max="5639" width="0.85546875" style="163" customWidth="1"/>
    <col min="5640" max="5640" width="7" style="163" customWidth="1"/>
    <col min="5641" max="5641" width="0.85546875" style="163" customWidth="1"/>
    <col min="5642" max="5642" width="7" style="163" customWidth="1"/>
    <col min="5643" max="5643" width="0.85546875" style="163" customWidth="1"/>
    <col min="5644" max="5644" width="7" style="163" customWidth="1"/>
    <col min="5645" max="5645" width="1.42578125" style="163" customWidth="1"/>
    <col min="5646" max="5646" width="7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7" style="163" customWidth="1"/>
    <col min="5651" max="5651" width="0.85546875" style="163" customWidth="1"/>
    <col min="5652" max="5652" width="7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5.7109375" style="163" customWidth="1"/>
    <col min="5657" max="5657" width="0.85546875" style="163" customWidth="1"/>
    <col min="5658" max="5888" width="9.7109375" style="163"/>
    <col min="5889" max="5889" width="5.85546875" style="163" customWidth="1"/>
    <col min="5890" max="5890" width="6.42578125" style="163" customWidth="1"/>
    <col min="5891" max="5891" width="1.5703125" style="163" customWidth="1"/>
    <col min="5892" max="5892" width="7.42578125" style="163" customWidth="1"/>
    <col min="5893" max="5893" width="0.85546875" style="163" customWidth="1"/>
    <col min="5894" max="5894" width="7" style="163" customWidth="1"/>
    <col min="5895" max="5895" width="0.85546875" style="163" customWidth="1"/>
    <col min="5896" max="5896" width="7" style="163" customWidth="1"/>
    <col min="5897" max="5897" width="0.85546875" style="163" customWidth="1"/>
    <col min="5898" max="5898" width="7" style="163" customWidth="1"/>
    <col min="5899" max="5899" width="0.85546875" style="163" customWidth="1"/>
    <col min="5900" max="5900" width="7" style="163" customWidth="1"/>
    <col min="5901" max="5901" width="1.42578125" style="163" customWidth="1"/>
    <col min="5902" max="5902" width="7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7" style="163" customWidth="1"/>
    <col min="5907" max="5907" width="0.85546875" style="163" customWidth="1"/>
    <col min="5908" max="5908" width="7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5.7109375" style="163" customWidth="1"/>
    <col min="5913" max="5913" width="0.85546875" style="163" customWidth="1"/>
    <col min="5914" max="6144" width="9.7109375" style="163"/>
    <col min="6145" max="6145" width="5.85546875" style="163" customWidth="1"/>
    <col min="6146" max="6146" width="6.42578125" style="163" customWidth="1"/>
    <col min="6147" max="6147" width="1.5703125" style="163" customWidth="1"/>
    <col min="6148" max="6148" width="7.42578125" style="163" customWidth="1"/>
    <col min="6149" max="6149" width="0.85546875" style="163" customWidth="1"/>
    <col min="6150" max="6150" width="7" style="163" customWidth="1"/>
    <col min="6151" max="6151" width="0.85546875" style="163" customWidth="1"/>
    <col min="6152" max="6152" width="7" style="163" customWidth="1"/>
    <col min="6153" max="6153" width="0.85546875" style="163" customWidth="1"/>
    <col min="6154" max="6154" width="7" style="163" customWidth="1"/>
    <col min="6155" max="6155" width="0.85546875" style="163" customWidth="1"/>
    <col min="6156" max="6156" width="7" style="163" customWidth="1"/>
    <col min="6157" max="6157" width="1.42578125" style="163" customWidth="1"/>
    <col min="6158" max="6158" width="7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7" style="163" customWidth="1"/>
    <col min="6163" max="6163" width="0.85546875" style="163" customWidth="1"/>
    <col min="6164" max="6164" width="7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5.7109375" style="163" customWidth="1"/>
    <col min="6169" max="6169" width="0.85546875" style="163" customWidth="1"/>
    <col min="6170" max="6400" width="9.7109375" style="163"/>
    <col min="6401" max="6401" width="5.85546875" style="163" customWidth="1"/>
    <col min="6402" max="6402" width="6.42578125" style="163" customWidth="1"/>
    <col min="6403" max="6403" width="1.5703125" style="163" customWidth="1"/>
    <col min="6404" max="6404" width="7.42578125" style="163" customWidth="1"/>
    <col min="6405" max="6405" width="0.85546875" style="163" customWidth="1"/>
    <col min="6406" max="6406" width="7" style="163" customWidth="1"/>
    <col min="6407" max="6407" width="0.85546875" style="163" customWidth="1"/>
    <col min="6408" max="6408" width="7" style="163" customWidth="1"/>
    <col min="6409" max="6409" width="0.85546875" style="163" customWidth="1"/>
    <col min="6410" max="6410" width="7" style="163" customWidth="1"/>
    <col min="6411" max="6411" width="0.85546875" style="163" customWidth="1"/>
    <col min="6412" max="6412" width="7" style="163" customWidth="1"/>
    <col min="6413" max="6413" width="1.42578125" style="163" customWidth="1"/>
    <col min="6414" max="6414" width="7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7" style="163" customWidth="1"/>
    <col min="6419" max="6419" width="0.85546875" style="163" customWidth="1"/>
    <col min="6420" max="6420" width="7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5.7109375" style="163" customWidth="1"/>
    <col min="6425" max="6425" width="0.85546875" style="163" customWidth="1"/>
    <col min="6426" max="6656" width="9.7109375" style="163"/>
    <col min="6657" max="6657" width="5.85546875" style="163" customWidth="1"/>
    <col min="6658" max="6658" width="6.42578125" style="163" customWidth="1"/>
    <col min="6659" max="6659" width="1.5703125" style="163" customWidth="1"/>
    <col min="6660" max="6660" width="7.42578125" style="163" customWidth="1"/>
    <col min="6661" max="6661" width="0.85546875" style="163" customWidth="1"/>
    <col min="6662" max="6662" width="7" style="163" customWidth="1"/>
    <col min="6663" max="6663" width="0.85546875" style="163" customWidth="1"/>
    <col min="6664" max="6664" width="7" style="163" customWidth="1"/>
    <col min="6665" max="6665" width="0.85546875" style="163" customWidth="1"/>
    <col min="6666" max="6666" width="7" style="163" customWidth="1"/>
    <col min="6667" max="6667" width="0.85546875" style="163" customWidth="1"/>
    <col min="6668" max="6668" width="7" style="163" customWidth="1"/>
    <col min="6669" max="6669" width="1.42578125" style="163" customWidth="1"/>
    <col min="6670" max="6670" width="7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7" style="163" customWidth="1"/>
    <col min="6675" max="6675" width="0.85546875" style="163" customWidth="1"/>
    <col min="6676" max="6676" width="7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5.7109375" style="163" customWidth="1"/>
    <col min="6681" max="6681" width="0.85546875" style="163" customWidth="1"/>
    <col min="6682" max="6912" width="9.7109375" style="163"/>
    <col min="6913" max="6913" width="5.85546875" style="163" customWidth="1"/>
    <col min="6914" max="6914" width="6.42578125" style="163" customWidth="1"/>
    <col min="6915" max="6915" width="1.5703125" style="163" customWidth="1"/>
    <col min="6916" max="6916" width="7.42578125" style="163" customWidth="1"/>
    <col min="6917" max="6917" width="0.85546875" style="163" customWidth="1"/>
    <col min="6918" max="6918" width="7" style="163" customWidth="1"/>
    <col min="6919" max="6919" width="0.85546875" style="163" customWidth="1"/>
    <col min="6920" max="6920" width="7" style="163" customWidth="1"/>
    <col min="6921" max="6921" width="0.85546875" style="163" customWidth="1"/>
    <col min="6922" max="6922" width="7" style="163" customWidth="1"/>
    <col min="6923" max="6923" width="0.85546875" style="163" customWidth="1"/>
    <col min="6924" max="6924" width="7" style="163" customWidth="1"/>
    <col min="6925" max="6925" width="1.42578125" style="163" customWidth="1"/>
    <col min="6926" max="6926" width="7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7" style="163" customWidth="1"/>
    <col min="6931" max="6931" width="0.85546875" style="163" customWidth="1"/>
    <col min="6932" max="6932" width="7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5.7109375" style="163" customWidth="1"/>
    <col min="6937" max="6937" width="0.85546875" style="163" customWidth="1"/>
    <col min="6938" max="7168" width="9.7109375" style="163"/>
    <col min="7169" max="7169" width="5.85546875" style="163" customWidth="1"/>
    <col min="7170" max="7170" width="6.42578125" style="163" customWidth="1"/>
    <col min="7171" max="7171" width="1.5703125" style="163" customWidth="1"/>
    <col min="7172" max="7172" width="7.42578125" style="163" customWidth="1"/>
    <col min="7173" max="7173" width="0.85546875" style="163" customWidth="1"/>
    <col min="7174" max="7174" width="7" style="163" customWidth="1"/>
    <col min="7175" max="7175" width="0.85546875" style="163" customWidth="1"/>
    <col min="7176" max="7176" width="7" style="163" customWidth="1"/>
    <col min="7177" max="7177" width="0.85546875" style="163" customWidth="1"/>
    <col min="7178" max="7178" width="7" style="163" customWidth="1"/>
    <col min="7179" max="7179" width="0.85546875" style="163" customWidth="1"/>
    <col min="7180" max="7180" width="7" style="163" customWidth="1"/>
    <col min="7181" max="7181" width="1.42578125" style="163" customWidth="1"/>
    <col min="7182" max="7182" width="7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7" style="163" customWidth="1"/>
    <col min="7187" max="7187" width="0.85546875" style="163" customWidth="1"/>
    <col min="7188" max="7188" width="7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5.7109375" style="163" customWidth="1"/>
    <col min="7193" max="7193" width="0.85546875" style="163" customWidth="1"/>
    <col min="7194" max="7424" width="9.7109375" style="163"/>
    <col min="7425" max="7425" width="5.85546875" style="163" customWidth="1"/>
    <col min="7426" max="7426" width="6.42578125" style="163" customWidth="1"/>
    <col min="7427" max="7427" width="1.5703125" style="163" customWidth="1"/>
    <col min="7428" max="7428" width="7.42578125" style="163" customWidth="1"/>
    <col min="7429" max="7429" width="0.85546875" style="163" customWidth="1"/>
    <col min="7430" max="7430" width="7" style="163" customWidth="1"/>
    <col min="7431" max="7431" width="0.85546875" style="163" customWidth="1"/>
    <col min="7432" max="7432" width="7" style="163" customWidth="1"/>
    <col min="7433" max="7433" width="0.85546875" style="163" customWidth="1"/>
    <col min="7434" max="7434" width="7" style="163" customWidth="1"/>
    <col min="7435" max="7435" width="0.85546875" style="163" customWidth="1"/>
    <col min="7436" max="7436" width="7" style="163" customWidth="1"/>
    <col min="7437" max="7437" width="1.42578125" style="163" customWidth="1"/>
    <col min="7438" max="7438" width="7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7" style="163" customWidth="1"/>
    <col min="7443" max="7443" width="0.85546875" style="163" customWidth="1"/>
    <col min="7444" max="7444" width="7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5.7109375" style="163" customWidth="1"/>
    <col min="7449" max="7449" width="0.85546875" style="163" customWidth="1"/>
    <col min="7450" max="7680" width="9.7109375" style="163"/>
    <col min="7681" max="7681" width="5.85546875" style="163" customWidth="1"/>
    <col min="7682" max="7682" width="6.42578125" style="163" customWidth="1"/>
    <col min="7683" max="7683" width="1.5703125" style="163" customWidth="1"/>
    <col min="7684" max="7684" width="7.42578125" style="163" customWidth="1"/>
    <col min="7685" max="7685" width="0.85546875" style="163" customWidth="1"/>
    <col min="7686" max="7686" width="7" style="163" customWidth="1"/>
    <col min="7687" max="7687" width="0.85546875" style="163" customWidth="1"/>
    <col min="7688" max="7688" width="7" style="163" customWidth="1"/>
    <col min="7689" max="7689" width="0.85546875" style="163" customWidth="1"/>
    <col min="7690" max="7690" width="7" style="163" customWidth="1"/>
    <col min="7691" max="7691" width="0.85546875" style="163" customWidth="1"/>
    <col min="7692" max="7692" width="7" style="163" customWidth="1"/>
    <col min="7693" max="7693" width="1.42578125" style="163" customWidth="1"/>
    <col min="7694" max="7694" width="7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7" style="163" customWidth="1"/>
    <col min="7699" max="7699" width="0.85546875" style="163" customWidth="1"/>
    <col min="7700" max="7700" width="7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5.7109375" style="163" customWidth="1"/>
    <col min="7705" max="7705" width="0.85546875" style="163" customWidth="1"/>
    <col min="7706" max="7936" width="9.7109375" style="163"/>
    <col min="7937" max="7937" width="5.85546875" style="163" customWidth="1"/>
    <col min="7938" max="7938" width="6.42578125" style="163" customWidth="1"/>
    <col min="7939" max="7939" width="1.5703125" style="163" customWidth="1"/>
    <col min="7940" max="7940" width="7.42578125" style="163" customWidth="1"/>
    <col min="7941" max="7941" width="0.85546875" style="163" customWidth="1"/>
    <col min="7942" max="7942" width="7" style="163" customWidth="1"/>
    <col min="7943" max="7943" width="0.85546875" style="163" customWidth="1"/>
    <col min="7944" max="7944" width="7" style="163" customWidth="1"/>
    <col min="7945" max="7945" width="0.85546875" style="163" customWidth="1"/>
    <col min="7946" max="7946" width="7" style="163" customWidth="1"/>
    <col min="7947" max="7947" width="0.85546875" style="163" customWidth="1"/>
    <col min="7948" max="7948" width="7" style="163" customWidth="1"/>
    <col min="7949" max="7949" width="1.42578125" style="163" customWidth="1"/>
    <col min="7950" max="7950" width="7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7" style="163" customWidth="1"/>
    <col min="7955" max="7955" width="0.85546875" style="163" customWidth="1"/>
    <col min="7956" max="7956" width="7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5.7109375" style="163" customWidth="1"/>
    <col min="7961" max="7961" width="0.85546875" style="163" customWidth="1"/>
    <col min="7962" max="8192" width="9.7109375" style="163"/>
    <col min="8193" max="8193" width="5.85546875" style="163" customWidth="1"/>
    <col min="8194" max="8194" width="6.42578125" style="163" customWidth="1"/>
    <col min="8195" max="8195" width="1.5703125" style="163" customWidth="1"/>
    <col min="8196" max="8196" width="7.42578125" style="163" customWidth="1"/>
    <col min="8197" max="8197" width="0.85546875" style="163" customWidth="1"/>
    <col min="8198" max="8198" width="7" style="163" customWidth="1"/>
    <col min="8199" max="8199" width="0.85546875" style="163" customWidth="1"/>
    <col min="8200" max="8200" width="7" style="163" customWidth="1"/>
    <col min="8201" max="8201" width="0.85546875" style="163" customWidth="1"/>
    <col min="8202" max="8202" width="7" style="163" customWidth="1"/>
    <col min="8203" max="8203" width="0.85546875" style="163" customWidth="1"/>
    <col min="8204" max="8204" width="7" style="163" customWidth="1"/>
    <col min="8205" max="8205" width="1.42578125" style="163" customWidth="1"/>
    <col min="8206" max="8206" width="7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7" style="163" customWidth="1"/>
    <col min="8211" max="8211" width="0.85546875" style="163" customWidth="1"/>
    <col min="8212" max="8212" width="7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5.7109375" style="163" customWidth="1"/>
    <col min="8217" max="8217" width="0.85546875" style="163" customWidth="1"/>
    <col min="8218" max="8448" width="9.7109375" style="163"/>
    <col min="8449" max="8449" width="5.85546875" style="163" customWidth="1"/>
    <col min="8450" max="8450" width="6.42578125" style="163" customWidth="1"/>
    <col min="8451" max="8451" width="1.5703125" style="163" customWidth="1"/>
    <col min="8452" max="8452" width="7.42578125" style="163" customWidth="1"/>
    <col min="8453" max="8453" width="0.85546875" style="163" customWidth="1"/>
    <col min="8454" max="8454" width="7" style="163" customWidth="1"/>
    <col min="8455" max="8455" width="0.85546875" style="163" customWidth="1"/>
    <col min="8456" max="8456" width="7" style="163" customWidth="1"/>
    <col min="8457" max="8457" width="0.85546875" style="163" customWidth="1"/>
    <col min="8458" max="8458" width="7" style="163" customWidth="1"/>
    <col min="8459" max="8459" width="0.85546875" style="163" customWidth="1"/>
    <col min="8460" max="8460" width="7" style="163" customWidth="1"/>
    <col min="8461" max="8461" width="1.42578125" style="163" customWidth="1"/>
    <col min="8462" max="8462" width="7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7" style="163" customWidth="1"/>
    <col min="8467" max="8467" width="0.85546875" style="163" customWidth="1"/>
    <col min="8468" max="8468" width="7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5.7109375" style="163" customWidth="1"/>
    <col min="8473" max="8473" width="0.85546875" style="163" customWidth="1"/>
    <col min="8474" max="8704" width="9.7109375" style="163"/>
    <col min="8705" max="8705" width="5.85546875" style="163" customWidth="1"/>
    <col min="8706" max="8706" width="6.42578125" style="163" customWidth="1"/>
    <col min="8707" max="8707" width="1.5703125" style="163" customWidth="1"/>
    <col min="8708" max="8708" width="7.42578125" style="163" customWidth="1"/>
    <col min="8709" max="8709" width="0.85546875" style="163" customWidth="1"/>
    <col min="8710" max="8710" width="7" style="163" customWidth="1"/>
    <col min="8711" max="8711" width="0.85546875" style="163" customWidth="1"/>
    <col min="8712" max="8712" width="7" style="163" customWidth="1"/>
    <col min="8713" max="8713" width="0.85546875" style="163" customWidth="1"/>
    <col min="8714" max="8714" width="7" style="163" customWidth="1"/>
    <col min="8715" max="8715" width="0.85546875" style="163" customWidth="1"/>
    <col min="8716" max="8716" width="7" style="163" customWidth="1"/>
    <col min="8717" max="8717" width="1.42578125" style="163" customWidth="1"/>
    <col min="8718" max="8718" width="7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7" style="163" customWidth="1"/>
    <col min="8723" max="8723" width="0.85546875" style="163" customWidth="1"/>
    <col min="8724" max="8724" width="7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5.7109375" style="163" customWidth="1"/>
    <col min="8729" max="8729" width="0.85546875" style="163" customWidth="1"/>
    <col min="8730" max="8960" width="9.7109375" style="163"/>
    <col min="8961" max="8961" width="5.85546875" style="163" customWidth="1"/>
    <col min="8962" max="8962" width="6.42578125" style="163" customWidth="1"/>
    <col min="8963" max="8963" width="1.5703125" style="163" customWidth="1"/>
    <col min="8964" max="8964" width="7.42578125" style="163" customWidth="1"/>
    <col min="8965" max="8965" width="0.85546875" style="163" customWidth="1"/>
    <col min="8966" max="8966" width="7" style="163" customWidth="1"/>
    <col min="8967" max="8967" width="0.85546875" style="163" customWidth="1"/>
    <col min="8968" max="8968" width="7" style="163" customWidth="1"/>
    <col min="8969" max="8969" width="0.85546875" style="163" customWidth="1"/>
    <col min="8970" max="8970" width="7" style="163" customWidth="1"/>
    <col min="8971" max="8971" width="0.85546875" style="163" customWidth="1"/>
    <col min="8972" max="8972" width="7" style="163" customWidth="1"/>
    <col min="8973" max="8973" width="1.42578125" style="163" customWidth="1"/>
    <col min="8974" max="8974" width="7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7" style="163" customWidth="1"/>
    <col min="8979" max="8979" width="0.85546875" style="163" customWidth="1"/>
    <col min="8980" max="8980" width="7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5.7109375" style="163" customWidth="1"/>
    <col min="8985" max="8985" width="0.85546875" style="163" customWidth="1"/>
    <col min="8986" max="9216" width="9.7109375" style="163"/>
    <col min="9217" max="9217" width="5.85546875" style="163" customWidth="1"/>
    <col min="9218" max="9218" width="6.42578125" style="163" customWidth="1"/>
    <col min="9219" max="9219" width="1.5703125" style="163" customWidth="1"/>
    <col min="9220" max="9220" width="7.42578125" style="163" customWidth="1"/>
    <col min="9221" max="9221" width="0.85546875" style="163" customWidth="1"/>
    <col min="9222" max="9222" width="7" style="163" customWidth="1"/>
    <col min="9223" max="9223" width="0.85546875" style="163" customWidth="1"/>
    <col min="9224" max="9224" width="7" style="163" customWidth="1"/>
    <col min="9225" max="9225" width="0.85546875" style="163" customWidth="1"/>
    <col min="9226" max="9226" width="7" style="163" customWidth="1"/>
    <col min="9227" max="9227" width="0.85546875" style="163" customWidth="1"/>
    <col min="9228" max="9228" width="7" style="163" customWidth="1"/>
    <col min="9229" max="9229" width="1.42578125" style="163" customWidth="1"/>
    <col min="9230" max="9230" width="7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7" style="163" customWidth="1"/>
    <col min="9235" max="9235" width="0.85546875" style="163" customWidth="1"/>
    <col min="9236" max="9236" width="7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5.7109375" style="163" customWidth="1"/>
    <col min="9241" max="9241" width="0.85546875" style="163" customWidth="1"/>
    <col min="9242" max="9472" width="9.7109375" style="163"/>
    <col min="9473" max="9473" width="5.85546875" style="163" customWidth="1"/>
    <col min="9474" max="9474" width="6.42578125" style="163" customWidth="1"/>
    <col min="9475" max="9475" width="1.5703125" style="163" customWidth="1"/>
    <col min="9476" max="9476" width="7.42578125" style="163" customWidth="1"/>
    <col min="9477" max="9477" width="0.85546875" style="163" customWidth="1"/>
    <col min="9478" max="9478" width="7" style="163" customWidth="1"/>
    <col min="9479" max="9479" width="0.85546875" style="163" customWidth="1"/>
    <col min="9480" max="9480" width="7" style="163" customWidth="1"/>
    <col min="9481" max="9481" width="0.85546875" style="163" customWidth="1"/>
    <col min="9482" max="9482" width="7" style="163" customWidth="1"/>
    <col min="9483" max="9483" width="0.85546875" style="163" customWidth="1"/>
    <col min="9484" max="9484" width="7" style="163" customWidth="1"/>
    <col min="9485" max="9485" width="1.42578125" style="163" customWidth="1"/>
    <col min="9486" max="9486" width="7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7" style="163" customWidth="1"/>
    <col min="9491" max="9491" width="0.85546875" style="163" customWidth="1"/>
    <col min="9492" max="9492" width="7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5.7109375" style="163" customWidth="1"/>
    <col min="9497" max="9497" width="0.85546875" style="163" customWidth="1"/>
    <col min="9498" max="9728" width="9.7109375" style="163"/>
    <col min="9729" max="9729" width="5.85546875" style="163" customWidth="1"/>
    <col min="9730" max="9730" width="6.42578125" style="163" customWidth="1"/>
    <col min="9731" max="9731" width="1.5703125" style="163" customWidth="1"/>
    <col min="9732" max="9732" width="7.42578125" style="163" customWidth="1"/>
    <col min="9733" max="9733" width="0.85546875" style="163" customWidth="1"/>
    <col min="9734" max="9734" width="7" style="163" customWidth="1"/>
    <col min="9735" max="9735" width="0.85546875" style="163" customWidth="1"/>
    <col min="9736" max="9736" width="7" style="163" customWidth="1"/>
    <col min="9737" max="9737" width="0.85546875" style="163" customWidth="1"/>
    <col min="9738" max="9738" width="7" style="163" customWidth="1"/>
    <col min="9739" max="9739" width="0.85546875" style="163" customWidth="1"/>
    <col min="9740" max="9740" width="7" style="163" customWidth="1"/>
    <col min="9741" max="9741" width="1.42578125" style="163" customWidth="1"/>
    <col min="9742" max="9742" width="7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7" style="163" customWidth="1"/>
    <col min="9747" max="9747" width="0.85546875" style="163" customWidth="1"/>
    <col min="9748" max="9748" width="7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5.7109375" style="163" customWidth="1"/>
    <col min="9753" max="9753" width="0.85546875" style="163" customWidth="1"/>
    <col min="9754" max="9984" width="9.7109375" style="163"/>
    <col min="9985" max="9985" width="5.85546875" style="163" customWidth="1"/>
    <col min="9986" max="9986" width="6.42578125" style="163" customWidth="1"/>
    <col min="9987" max="9987" width="1.5703125" style="163" customWidth="1"/>
    <col min="9988" max="9988" width="7.42578125" style="163" customWidth="1"/>
    <col min="9989" max="9989" width="0.85546875" style="163" customWidth="1"/>
    <col min="9990" max="9990" width="7" style="163" customWidth="1"/>
    <col min="9991" max="9991" width="0.85546875" style="163" customWidth="1"/>
    <col min="9992" max="9992" width="7" style="163" customWidth="1"/>
    <col min="9993" max="9993" width="0.85546875" style="163" customWidth="1"/>
    <col min="9994" max="9994" width="7" style="163" customWidth="1"/>
    <col min="9995" max="9995" width="0.85546875" style="163" customWidth="1"/>
    <col min="9996" max="9996" width="7" style="163" customWidth="1"/>
    <col min="9997" max="9997" width="1.42578125" style="163" customWidth="1"/>
    <col min="9998" max="9998" width="7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7" style="163" customWidth="1"/>
    <col min="10003" max="10003" width="0.85546875" style="163" customWidth="1"/>
    <col min="10004" max="10004" width="7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5.7109375" style="163" customWidth="1"/>
    <col min="10009" max="10009" width="0.85546875" style="163" customWidth="1"/>
    <col min="10010" max="10240" width="9.7109375" style="163"/>
    <col min="10241" max="10241" width="5.85546875" style="163" customWidth="1"/>
    <col min="10242" max="10242" width="6.42578125" style="163" customWidth="1"/>
    <col min="10243" max="10243" width="1.5703125" style="163" customWidth="1"/>
    <col min="10244" max="10244" width="7.42578125" style="163" customWidth="1"/>
    <col min="10245" max="10245" width="0.85546875" style="163" customWidth="1"/>
    <col min="10246" max="10246" width="7" style="163" customWidth="1"/>
    <col min="10247" max="10247" width="0.85546875" style="163" customWidth="1"/>
    <col min="10248" max="10248" width="7" style="163" customWidth="1"/>
    <col min="10249" max="10249" width="0.85546875" style="163" customWidth="1"/>
    <col min="10250" max="10250" width="7" style="163" customWidth="1"/>
    <col min="10251" max="10251" width="0.85546875" style="163" customWidth="1"/>
    <col min="10252" max="10252" width="7" style="163" customWidth="1"/>
    <col min="10253" max="10253" width="1.42578125" style="163" customWidth="1"/>
    <col min="10254" max="10254" width="7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7" style="163" customWidth="1"/>
    <col min="10259" max="10259" width="0.85546875" style="163" customWidth="1"/>
    <col min="10260" max="10260" width="7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5.7109375" style="163" customWidth="1"/>
    <col min="10265" max="10265" width="0.85546875" style="163" customWidth="1"/>
    <col min="10266" max="10496" width="9.7109375" style="163"/>
    <col min="10497" max="10497" width="5.85546875" style="163" customWidth="1"/>
    <col min="10498" max="10498" width="6.42578125" style="163" customWidth="1"/>
    <col min="10499" max="10499" width="1.5703125" style="163" customWidth="1"/>
    <col min="10500" max="10500" width="7.42578125" style="163" customWidth="1"/>
    <col min="10501" max="10501" width="0.85546875" style="163" customWidth="1"/>
    <col min="10502" max="10502" width="7" style="163" customWidth="1"/>
    <col min="10503" max="10503" width="0.85546875" style="163" customWidth="1"/>
    <col min="10504" max="10504" width="7" style="163" customWidth="1"/>
    <col min="10505" max="10505" width="0.85546875" style="163" customWidth="1"/>
    <col min="10506" max="10506" width="7" style="163" customWidth="1"/>
    <col min="10507" max="10507" width="0.85546875" style="163" customWidth="1"/>
    <col min="10508" max="10508" width="7" style="163" customWidth="1"/>
    <col min="10509" max="10509" width="1.42578125" style="163" customWidth="1"/>
    <col min="10510" max="10510" width="7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7" style="163" customWidth="1"/>
    <col min="10515" max="10515" width="0.85546875" style="163" customWidth="1"/>
    <col min="10516" max="10516" width="7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5.7109375" style="163" customWidth="1"/>
    <col min="10521" max="10521" width="0.85546875" style="163" customWidth="1"/>
    <col min="10522" max="10752" width="9.7109375" style="163"/>
    <col min="10753" max="10753" width="5.85546875" style="163" customWidth="1"/>
    <col min="10754" max="10754" width="6.42578125" style="163" customWidth="1"/>
    <col min="10755" max="10755" width="1.5703125" style="163" customWidth="1"/>
    <col min="10756" max="10756" width="7.42578125" style="163" customWidth="1"/>
    <col min="10757" max="10757" width="0.85546875" style="163" customWidth="1"/>
    <col min="10758" max="10758" width="7" style="163" customWidth="1"/>
    <col min="10759" max="10759" width="0.85546875" style="163" customWidth="1"/>
    <col min="10760" max="10760" width="7" style="163" customWidth="1"/>
    <col min="10761" max="10761" width="0.85546875" style="163" customWidth="1"/>
    <col min="10762" max="10762" width="7" style="163" customWidth="1"/>
    <col min="10763" max="10763" width="0.85546875" style="163" customWidth="1"/>
    <col min="10764" max="10764" width="7" style="163" customWidth="1"/>
    <col min="10765" max="10765" width="1.42578125" style="163" customWidth="1"/>
    <col min="10766" max="10766" width="7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7" style="163" customWidth="1"/>
    <col min="10771" max="10771" width="0.85546875" style="163" customWidth="1"/>
    <col min="10772" max="10772" width="7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5.7109375" style="163" customWidth="1"/>
    <col min="10777" max="10777" width="0.85546875" style="163" customWidth="1"/>
    <col min="10778" max="11008" width="9.7109375" style="163"/>
    <col min="11009" max="11009" width="5.85546875" style="163" customWidth="1"/>
    <col min="11010" max="11010" width="6.42578125" style="163" customWidth="1"/>
    <col min="11011" max="11011" width="1.5703125" style="163" customWidth="1"/>
    <col min="11012" max="11012" width="7.42578125" style="163" customWidth="1"/>
    <col min="11013" max="11013" width="0.85546875" style="163" customWidth="1"/>
    <col min="11014" max="11014" width="7" style="163" customWidth="1"/>
    <col min="11015" max="11015" width="0.85546875" style="163" customWidth="1"/>
    <col min="11016" max="11016" width="7" style="163" customWidth="1"/>
    <col min="11017" max="11017" width="0.85546875" style="163" customWidth="1"/>
    <col min="11018" max="11018" width="7" style="163" customWidth="1"/>
    <col min="11019" max="11019" width="0.85546875" style="163" customWidth="1"/>
    <col min="11020" max="11020" width="7" style="163" customWidth="1"/>
    <col min="11021" max="11021" width="1.42578125" style="163" customWidth="1"/>
    <col min="11022" max="11022" width="7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7" style="163" customWidth="1"/>
    <col min="11027" max="11027" width="0.85546875" style="163" customWidth="1"/>
    <col min="11028" max="11028" width="7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5.7109375" style="163" customWidth="1"/>
    <col min="11033" max="11033" width="0.85546875" style="163" customWidth="1"/>
    <col min="11034" max="11264" width="9.7109375" style="163"/>
    <col min="11265" max="11265" width="5.85546875" style="163" customWidth="1"/>
    <col min="11266" max="11266" width="6.42578125" style="163" customWidth="1"/>
    <col min="11267" max="11267" width="1.5703125" style="163" customWidth="1"/>
    <col min="11268" max="11268" width="7.42578125" style="163" customWidth="1"/>
    <col min="11269" max="11269" width="0.85546875" style="163" customWidth="1"/>
    <col min="11270" max="11270" width="7" style="163" customWidth="1"/>
    <col min="11271" max="11271" width="0.85546875" style="163" customWidth="1"/>
    <col min="11272" max="11272" width="7" style="163" customWidth="1"/>
    <col min="11273" max="11273" width="0.85546875" style="163" customWidth="1"/>
    <col min="11274" max="11274" width="7" style="163" customWidth="1"/>
    <col min="11275" max="11275" width="0.85546875" style="163" customWidth="1"/>
    <col min="11276" max="11276" width="7" style="163" customWidth="1"/>
    <col min="11277" max="11277" width="1.42578125" style="163" customWidth="1"/>
    <col min="11278" max="11278" width="7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7" style="163" customWidth="1"/>
    <col min="11283" max="11283" width="0.85546875" style="163" customWidth="1"/>
    <col min="11284" max="11284" width="7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5.7109375" style="163" customWidth="1"/>
    <col min="11289" max="11289" width="0.85546875" style="163" customWidth="1"/>
    <col min="11290" max="11520" width="9.7109375" style="163"/>
    <col min="11521" max="11521" width="5.85546875" style="163" customWidth="1"/>
    <col min="11522" max="11522" width="6.42578125" style="163" customWidth="1"/>
    <col min="11523" max="11523" width="1.5703125" style="163" customWidth="1"/>
    <col min="11524" max="11524" width="7.42578125" style="163" customWidth="1"/>
    <col min="11525" max="11525" width="0.85546875" style="163" customWidth="1"/>
    <col min="11526" max="11526" width="7" style="163" customWidth="1"/>
    <col min="11527" max="11527" width="0.85546875" style="163" customWidth="1"/>
    <col min="11528" max="11528" width="7" style="163" customWidth="1"/>
    <col min="11529" max="11529" width="0.85546875" style="163" customWidth="1"/>
    <col min="11530" max="11530" width="7" style="163" customWidth="1"/>
    <col min="11531" max="11531" width="0.85546875" style="163" customWidth="1"/>
    <col min="11532" max="11532" width="7" style="163" customWidth="1"/>
    <col min="11533" max="11533" width="1.42578125" style="163" customWidth="1"/>
    <col min="11534" max="11534" width="7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7" style="163" customWidth="1"/>
    <col min="11539" max="11539" width="0.85546875" style="163" customWidth="1"/>
    <col min="11540" max="11540" width="7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5.7109375" style="163" customWidth="1"/>
    <col min="11545" max="11545" width="0.85546875" style="163" customWidth="1"/>
    <col min="11546" max="11776" width="9.7109375" style="163"/>
    <col min="11777" max="11777" width="5.85546875" style="163" customWidth="1"/>
    <col min="11778" max="11778" width="6.42578125" style="163" customWidth="1"/>
    <col min="11779" max="11779" width="1.5703125" style="163" customWidth="1"/>
    <col min="11780" max="11780" width="7.42578125" style="163" customWidth="1"/>
    <col min="11781" max="11781" width="0.85546875" style="163" customWidth="1"/>
    <col min="11782" max="11782" width="7" style="163" customWidth="1"/>
    <col min="11783" max="11783" width="0.85546875" style="163" customWidth="1"/>
    <col min="11784" max="11784" width="7" style="163" customWidth="1"/>
    <col min="11785" max="11785" width="0.85546875" style="163" customWidth="1"/>
    <col min="11786" max="11786" width="7" style="163" customWidth="1"/>
    <col min="11787" max="11787" width="0.85546875" style="163" customWidth="1"/>
    <col min="11788" max="11788" width="7" style="163" customWidth="1"/>
    <col min="11789" max="11789" width="1.42578125" style="163" customWidth="1"/>
    <col min="11790" max="11790" width="7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7" style="163" customWidth="1"/>
    <col min="11795" max="11795" width="0.85546875" style="163" customWidth="1"/>
    <col min="11796" max="11796" width="7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5.7109375" style="163" customWidth="1"/>
    <col min="11801" max="11801" width="0.85546875" style="163" customWidth="1"/>
    <col min="11802" max="12032" width="9.7109375" style="163"/>
    <col min="12033" max="12033" width="5.85546875" style="163" customWidth="1"/>
    <col min="12034" max="12034" width="6.42578125" style="163" customWidth="1"/>
    <col min="12035" max="12035" width="1.5703125" style="163" customWidth="1"/>
    <col min="12036" max="12036" width="7.42578125" style="163" customWidth="1"/>
    <col min="12037" max="12037" width="0.85546875" style="163" customWidth="1"/>
    <col min="12038" max="12038" width="7" style="163" customWidth="1"/>
    <col min="12039" max="12039" width="0.85546875" style="163" customWidth="1"/>
    <col min="12040" max="12040" width="7" style="163" customWidth="1"/>
    <col min="12041" max="12041" width="0.85546875" style="163" customWidth="1"/>
    <col min="12042" max="12042" width="7" style="163" customWidth="1"/>
    <col min="12043" max="12043" width="0.85546875" style="163" customWidth="1"/>
    <col min="12044" max="12044" width="7" style="163" customWidth="1"/>
    <col min="12045" max="12045" width="1.42578125" style="163" customWidth="1"/>
    <col min="12046" max="12046" width="7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7" style="163" customWidth="1"/>
    <col min="12051" max="12051" width="0.85546875" style="163" customWidth="1"/>
    <col min="12052" max="12052" width="7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5.7109375" style="163" customWidth="1"/>
    <col min="12057" max="12057" width="0.85546875" style="163" customWidth="1"/>
    <col min="12058" max="12288" width="9.7109375" style="163"/>
    <col min="12289" max="12289" width="5.85546875" style="163" customWidth="1"/>
    <col min="12290" max="12290" width="6.42578125" style="163" customWidth="1"/>
    <col min="12291" max="12291" width="1.5703125" style="163" customWidth="1"/>
    <col min="12292" max="12292" width="7.42578125" style="163" customWidth="1"/>
    <col min="12293" max="12293" width="0.85546875" style="163" customWidth="1"/>
    <col min="12294" max="12294" width="7" style="163" customWidth="1"/>
    <col min="12295" max="12295" width="0.85546875" style="163" customWidth="1"/>
    <col min="12296" max="12296" width="7" style="163" customWidth="1"/>
    <col min="12297" max="12297" width="0.85546875" style="163" customWidth="1"/>
    <col min="12298" max="12298" width="7" style="163" customWidth="1"/>
    <col min="12299" max="12299" width="0.85546875" style="163" customWidth="1"/>
    <col min="12300" max="12300" width="7" style="163" customWidth="1"/>
    <col min="12301" max="12301" width="1.42578125" style="163" customWidth="1"/>
    <col min="12302" max="12302" width="7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7" style="163" customWidth="1"/>
    <col min="12307" max="12307" width="0.85546875" style="163" customWidth="1"/>
    <col min="12308" max="12308" width="7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5.7109375" style="163" customWidth="1"/>
    <col min="12313" max="12313" width="0.85546875" style="163" customWidth="1"/>
    <col min="12314" max="12544" width="9.7109375" style="163"/>
    <col min="12545" max="12545" width="5.85546875" style="163" customWidth="1"/>
    <col min="12546" max="12546" width="6.42578125" style="163" customWidth="1"/>
    <col min="12547" max="12547" width="1.5703125" style="163" customWidth="1"/>
    <col min="12548" max="12548" width="7.42578125" style="163" customWidth="1"/>
    <col min="12549" max="12549" width="0.85546875" style="163" customWidth="1"/>
    <col min="12550" max="12550" width="7" style="163" customWidth="1"/>
    <col min="12551" max="12551" width="0.85546875" style="163" customWidth="1"/>
    <col min="12552" max="12552" width="7" style="163" customWidth="1"/>
    <col min="12553" max="12553" width="0.85546875" style="163" customWidth="1"/>
    <col min="12554" max="12554" width="7" style="163" customWidth="1"/>
    <col min="12555" max="12555" width="0.85546875" style="163" customWidth="1"/>
    <col min="12556" max="12556" width="7" style="163" customWidth="1"/>
    <col min="12557" max="12557" width="1.42578125" style="163" customWidth="1"/>
    <col min="12558" max="12558" width="7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7" style="163" customWidth="1"/>
    <col min="12563" max="12563" width="0.85546875" style="163" customWidth="1"/>
    <col min="12564" max="12564" width="7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5.7109375" style="163" customWidth="1"/>
    <col min="12569" max="12569" width="0.85546875" style="163" customWidth="1"/>
    <col min="12570" max="12800" width="9.7109375" style="163"/>
    <col min="12801" max="12801" width="5.85546875" style="163" customWidth="1"/>
    <col min="12802" max="12802" width="6.42578125" style="163" customWidth="1"/>
    <col min="12803" max="12803" width="1.5703125" style="163" customWidth="1"/>
    <col min="12804" max="12804" width="7.42578125" style="163" customWidth="1"/>
    <col min="12805" max="12805" width="0.85546875" style="163" customWidth="1"/>
    <col min="12806" max="12806" width="7" style="163" customWidth="1"/>
    <col min="12807" max="12807" width="0.85546875" style="163" customWidth="1"/>
    <col min="12808" max="12808" width="7" style="163" customWidth="1"/>
    <col min="12809" max="12809" width="0.85546875" style="163" customWidth="1"/>
    <col min="12810" max="12810" width="7" style="163" customWidth="1"/>
    <col min="12811" max="12811" width="0.85546875" style="163" customWidth="1"/>
    <col min="12812" max="12812" width="7" style="163" customWidth="1"/>
    <col min="12813" max="12813" width="1.42578125" style="163" customWidth="1"/>
    <col min="12814" max="12814" width="7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7" style="163" customWidth="1"/>
    <col min="12819" max="12819" width="0.85546875" style="163" customWidth="1"/>
    <col min="12820" max="12820" width="7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5.7109375" style="163" customWidth="1"/>
    <col min="12825" max="12825" width="0.85546875" style="163" customWidth="1"/>
    <col min="12826" max="13056" width="9.7109375" style="163"/>
    <col min="13057" max="13057" width="5.85546875" style="163" customWidth="1"/>
    <col min="13058" max="13058" width="6.42578125" style="163" customWidth="1"/>
    <col min="13059" max="13059" width="1.5703125" style="163" customWidth="1"/>
    <col min="13060" max="13060" width="7.42578125" style="163" customWidth="1"/>
    <col min="13061" max="13061" width="0.85546875" style="163" customWidth="1"/>
    <col min="13062" max="13062" width="7" style="163" customWidth="1"/>
    <col min="13063" max="13063" width="0.85546875" style="163" customWidth="1"/>
    <col min="13064" max="13064" width="7" style="163" customWidth="1"/>
    <col min="13065" max="13065" width="0.85546875" style="163" customWidth="1"/>
    <col min="13066" max="13066" width="7" style="163" customWidth="1"/>
    <col min="13067" max="13067" width="0.85546875" style="163" customWidth="1"/>
    <col min="13068" max="13068" width="7" style="163" customWidth="1"/>
    <col min="13069" max="13069" width="1.42578125" style="163" customWidth="1"/>
    <col min="13070" max="13070" width="7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7" style="163" customWidth="1"/>
    <col min="13075" max="13075" width="0.85546875" style="163" customWidth="1"/>
    <col min="13076" max="13076" width="7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5.7109375" style="163" customWidth="1"/>
    <col min="13081" max="13081" width="0.85546875" style="163" customWidth="1"/>
    <col min="13082" max="13312" width="9.7109375" style="163"/>
    <col min="13313" max="13313" width="5.85546875" style="163" customWidth="1"/>
    <col min="13314" max="13314" width="6.42578125" style="163" customWidth="1"/>
    <col min="13315" max="13315" width="1.5703125" style="163" customWidth="1"/>
    <col min="13316" max="13316" width="7.42578125" style="163" customWidth="1"/>
    <col min="13317" max="13317" width="0.85546875" style="163" customWidth="1"/>
    <col min="13318" max="13318" width="7" style="163" customWidth="1"/>
    <col min="13319" max="13319" width="0.85546875" style="163" customWidth="1"/>
    <col min="13320" max="13320" width="7" style="163" customWidth="1"/>
    <col min="13321" max="13321" width="0.85546875" style="163" customWidth="1"/>
    <col min="13322" max="13322" width="7" style="163" customWidth="1"/>
    <col min="13323" max="13323" width="0.85546875" style="163" customWidth="1"/>
    <col min="13324" max="13324" width="7" style="163" customWidth="1"/>
    <col min="13325" max="13325" width="1.42578125" style="163" customWidth="1"/>
    <col min="13326" max="13326" width="7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7" style="163" customWidth="1"/>
    <col min="13331" max="13331" width="0.85546875" style="163" customWidth="1"/>
    <col min="13332" max="13332" width="7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5.7109375" style="163" customWidth="1"/>
    <col min="13337" max="13337" width="0.85546875" style="163" customWidth="1"/>
    <col min="13338" max="13568" width="9.7109375" style="163"/>
    <col min="13569" max="13569" width="5.85546875" style="163" customWidth="1"/>
    <col min="13570" max="13570" width="6.42578125" style="163" customWidth="1"/>
    <col min="13571" max="13571" width="1.5703125" style="163" customWidth="1"/>
    <col min="13572" max="13572" width="7.42578125" style="163" customWidth="1"/>
    <col min="13573" max="13573" width="0.85546875" style="163" customWidth="1"/>
    <col min="13574" max="13574" width="7" style="163" customWidth="1"/>
    <col min="13575" max="13575" width="0.85546875" style="163" customWidth="1"/>
    <col min="13576" max="13576" width="7" style="163" customWidth="1"/>
    <col min="13577" max="13577" width="0.85546875" style="163" customWidth="1"/>
    <col min="13578" max="13578" width="7" style="163" customWidth="1"/>
    <col min="13579" max="13579" width="0.85546875" style="163" customWidth="1"/>
    <col min="13580" max="13580" width="7" style="163" customWidth="1"/>
    <col min="13581" max="13581" width="1.42578125" style="163" customWidth="1"/>
    <col min="13582" max="13582" width="7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7" style="163" customWidth="1"/>
    <col min="13587" max="13587" width="0.85546875" style="163" customWidth="1"/>
    <col min="13588" max="13588" width="7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5.7109375" style="163" customWidth="1"/>
    <col min="13593" max="13593" width="0.85546875" style="163" customWidth="1"/>
    <col min="13594" max="13824" width="9.7109375" style="163"/>
    <col min="13825" max="13825" width="5.85546875" style="163" customWidth="1"/>
    <col min="13826" max="13826" width="6.42578125" style="163" customWidth="1"/>
    <col min="13827" max="13827" width="1.5703125" style="163" customWidth="1"/>
    <col min="13828" max="13828" width="7.42578125" style="163" customWidth="1"/>
    <col min="13829" max="13829" width="0.85546875" style="163" customWidth="1"/>
    <col min="13830" max="13830" width="7" style="163" customWidth="1"/>
    <col min="13831" max="13831" width="0.85546875" style="163" customWidth="1"/>
    <col min="13832" max="13832" width="7" style="163" customWidth="1"/>
    <col min="13833" max="13833" width="0.85546875" style="163" customWidth="1"/>
    <col min="13834" max="13834" width="7" style="163" customWidth="1"/>
    <col min="13835" max="13835" width="0.85546875" style="163" customWidth="1"/>
    <col min="13836" max="13836" width="7" style="163" customWidth="1"/>
    <col min="13837" max="13837" width="1.42578125" style="163" customWidth="1"/>
    <col min="13838" max="13838" width="7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7" style="163" customWidth="1"/>
    <col min="13843" max="13843" width="0.85546875" style="163" customWidth="1"/>
    <col min="13844" max="13844" width="7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5.7109375" style="163" customWidth="1"/>
    <col min="13849" max="13849" width="0.85546875" style="163" customWidth="1"/>
    <col min="13850" max="14080" width="9.7109375" style="163"/>
    <col min="14081" max="14081" width="5.85546875" style="163" customWidth="1"/>
    <col min="14082" max="14082" width="6.42578125" style="163" customWidth="1"/>
    <col min="14083" max="14083" width="1.5703125" style="163" customWidth="1"/>
    <col min="14084" max="14084" width="7.42578125" style="163" customWidth="1"/>
    <col min="14085" max="14085" width="0.85546875" style="163" customWidth="1"/>
    <col min="14086" max="14086" width="7" style="163" customWidth="1"/>
    <col min="14087" max="14087" width="0.85546875" style="163" customWidth="1"/>
    <col min="14088" max="14088" width="7" style="163" customWidth="1"/>
    <col min="14089" max="14089" width="0.85546875" style="163" customWidth="1"/>
    <col min="14090" max="14090" width="7" style="163" customWidth="1"/>
    <col min="14091" max="14091" width="0.85546875" style="163" customWidth="1"/>
    <col min="14092" max="14092" width="7" style="163" customWidth="1"/>
    <col min="14093" max="14093" width="1.42578125" style="163" customWidth="1"/>
    <col min="14094" max="14094" width="7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7" style="163" customWidth="1"/>
    <col min="14099" max="14099" width="0.85546875" style="163" customWidth="1"/>
    <col min="14100" max="14100" width="7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5.7109375" style="163" customWidth="1"/>
    <col min="14105" max="14105" width="0.85546875" style="163" customWidth="1"/>
    <col min="14106" max="14336" width="9.7109375" style="163"/>
    <col min="14337" max="14337" width="5.85546875" style="163" customWidth="1"/>
    <col min="14338" max="14338" width="6.42578125" style="163" customWidth="1"/>
    <col min="14339" max="14339" width="1.5703125" style="163" customWidth="1"/>
    <col min="14340" max="14340" width="7.42578125" style="163" customWidth="1"/>
    <col min="14341" max="14341" width="0.85546875" style="163" customWidth="1"/>
    <col min="14342" max="14342" width="7" style="163" customWidth="1"/>
    <col min="14343" max="14343" width="0.85546875" style="163" customWidth="1"/>
    <col min="14344" max="14344" width="7" style="163" customWidth="1"/>
    <col min="14345" max="14345" width="0.85546875" style="163" customWidth="1"/>
    <col min="14346" max="14346" width="7" style="163" customWidth="1"/>
    <col min="14347" max="14347" width="0.85546875" style="163" customWidth="1"/>
    <col min="14348" max="14348" width="7" style="163" customWidth="1"/>
    <col min="14349" max="14349" width="1.42578125" style="163" customWidth="1"/>
    <col min="14350" max="14350" width="7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7" style="163" customWidth="1"/>
    <col min="14355" max="14355" width="0.85546875" style="163" customWidth="1"/>
    <col min="14356" max="14356" width="7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5.7109375" style="163" customWidth="1"/>
    <col min="14361" max="14361" width="0.85546875" style="163" customWidth="1"/>
    <col min="14362" max="14592" width="9.7109375" style="163"/>
    <col min="14593" max="14593" width="5.85546875" style="163" customWidth="1"/>
    <col min="14594" max="14594" width="6.42578125" style="163" customWidth="1"/>
    <col min="14595" max="14595" width="1.5703125" style="163" customWidth="1"/>
    <col min="14596" max="14596" width="7.42578125" style="163" customWidth="1"/>
    <col min="14597" max="14597" width="0.85546875" style="163" customWidth="1"/>
    <col min="14598" max="14598" width="7" style="163" customWidth="1"/>
    <col min="14599" max="14599" width="0.85546875" style="163" customWidth="1"/>
    <col min="14600" max="14600" width="7" style="163" customWidth="1"/>
    <col min="14601" max="14601" width="0.85546875" style="163" customWidth="1"/>
    <col min="14602" max="14602" width="7" style="163" customWidth="1"/>
    <col min="14603" max="14603" width="0.85546875" style="163" customWidth="1"/>
    <col min="14604" max="14604" width="7" style="163" customWidth="1"/>
    <col min="14605" max="14605" width="1.42578125" style="163" customWidth="1"/>
    <col min="14606" max="14606" width="7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7" style="163" customWidth="1"/>
    <col min="14611" max="14611" width="0.85546875" style="163" customWidth="1"/>
    <col min="14612" max="14612" width="7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5.7109375" style="163" customWidth="1"/>
    <col min="14617" max="14617" width="0.85546875" style="163" customWidth="1"/>
    <col min="14618" max="14848" width="9.7109375" style="163"/>
    <col min="14849" max="14849" width="5.85546875" style="163" customWidth="1"/>
    <col min="14850" max="14850" width="6.42578125" style="163" customWidth="1"/>
    <col min="14851" max="14851" width="1.5703125" style="163" customWidth="1"/>
    <col min="14852" max="14852" width="7.42578125" style="163" customWidth="1"/>
    <col min="14853" max="14853" width="0.85546875" style="163" customWidth="1"/>
    <col min="14854" max="14854" width="7" style="163" customWidth="1"/>
    <col min="14855" max="14855" width="0.85546875" style="163" customWidth="1"/>
    <col min="14856" max="14856" width="7" style="163" customWidth="1"/>
    <col min="14857" max="14857" width="0.85546875" style="163" customWidth="1"/>
    <col min="14858" max="14858" width="7" style="163" customWidth="1"/>
    <col min="14859" max="14859" width="0.85546875" style="163" customWidth="1"/>
    <col min="14860" max="14860" width="7" style="163" customWidth="1"/>
    <col min="14861" max="14861" width="1.42578125" style="163" customWidth="1"/>
    <col min="14862" max="14862" width="7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7" style="163" customWidth="1"/>
    <col min="14867" max="14867" width="0.85546875" style="163" customWidth="1"/>
    <col min="14868" max="14868" width="7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5.7109375" style="163" customWidth="1"/>
    <col min="14873" max="14873" width="0.85546875" style="163" customWidth="1"/>
    <col min="14874" max="15104" width="9.7109375" style="163"/>
    <col min="15105" max="15105" width="5.85546875" style="163" customWidth="1"/>
    <col min="15106" max="15106" width="6.42578125" style="163" customWidth="1"/>
    <col min="15107" max="15107" width="1.5703125" style="163" customWidth="1"/>
    <col min="15108" max="15108" width="7.42578125" style="163" customWidth="1"/>
    <col min="15109" max="15109" width="0.85546875" style="163" customWidth="1"/>
    <col min="15110" max="15110" width="7" style="163" customWidth="1"/>
    <col min="15111" max="15111" width="0.85546875" style="163" customWidth="1"/>
    <col min="15112" max="15112" width="7" style="163" customWidth="1"/>
    <col min="15113" max="15113" width="0.85546875" style="163" customWidth="1"/>
    <col min="15114" max="15114" width="7" style="163" customWidth="1"/>
    <col min="15115" max="15115" width="0.85546875" style="163" customWidth="1"/>
    <col min="15116" max="15116" width="7" style="163" customWidth="1"/>
    <col min="15117" max="15117" width="1.42578125" style="163" customWidth="1"/>
    <col min="15118" max="15118" width="7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7" style="163" customWidth="1"/>
    <col min="15123" max="15123" width="0.85546875" style="163" customWidth="1"/>
    <col min="15124" max="15124" width="7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5.7109375" style="163" customWidth="1"/>
    <col min="15129" max="15129" width="0.85546875" style="163" customWidth="1"/>
    <col min="15130" max="15360" width="9.7109375" style="163"/>
    <col min="15361" max="15361" width="5.85546875" style="163" customWidth="1"/>
    <col min="15362" max="15362" width="6.42578125" style="163" customWidth="1"/>
    <col min="15363" max="15363" width="1.5703125" style="163" customWidth="1"/>
    <col min="15364" max="15364" width="7.42578125" style="163" customWidth="1"/>
    <col min="15365" max="15365" width="0.85546875" style="163" customWidth="1"/>
    <col min="15366" max="15366" width="7" style="163" customWidth="1"/>
    <col min="15367" max="15367" width="0.85546875" style="163" customWidth="1"/>
    <col min="15368" max="15368" width="7" style="163" customWidth="1"/>
    <col min="15369" max="15369" width="0.85546875" style="163" customWidth="1"/>
    <col min="15370" max="15370" width="7" style="163" customWidth="1"/>
    <col min="15371" max="15371" width="0.85546875" style="163" customWidth="1"/>
    <col min="15372" max="15372" width="7" style="163" customWidth="1"/>
    <col min="15373" max="15373" width="1.42578125" style="163" customWidth="1"/>
    <col min="15374" max="15374" width="7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7" style="163" customWidth="1"/>
    <col min="15379" max="15379" width="0.85546875" style="163" customWidth="1"/>
    <col min="15380" max="15380" width="7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5.7109375" style="163" customWidth="1"/>
    <col min="15385" max="15385" width="0.85546875" style="163" customWidth="1"/>
    <col min="15386" max="15616" width="9.7109375" style="163"/>
    <col min="15617" max="15617" width="5.85546875" style="163" customWidth="1"/>
    <col min="15618" max="15618" width="6.42578125" style="163" customWidth="1"/>
    <col min="15619" max="15619" width="1.5703125" style="163" customWidth="1"/>
    <col min="15620" max="15620" width="7.42578125" style="163" customWidth="1"/>
    <col min="15621" max="15621" width="0.85546875" style="163" customWidth="1"/>
    <col min="15622" max="15622" width="7" style="163" customWidth="1"/>
    <col min="15623" max="15623" width="0.85546875" style="163" customWidth="1"/>
    <col min="15624" max="15624" width="7" style="163" customWidth="1"/>
    <col min="15625" max="15625" width="0.85546875" style="163" customWidth="1"/>
    <col min="15626" max="15626" width="7" style="163" customWidth="1"/>
    <col min="15627" max="15627" width="0.85546875" style="163" customWidth="1"/>
    <col min="15628" max="15628" width="7" style="163" customWidth="1"/>
    <col min="15629" max="15629" width="1.42578125" style="163" customWidth="1"/>
    <col min="15630" max="15630" width="7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7" style="163" customWidth="1"/>
    <col min="15635" max="15635" width="0.85546875" style="163" customWidth="1"/>
    <col min="15636" max="15636" width="7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5.7109375" style="163" customWidth="1"/>
    <col min="15641" max="15641" width="0.85546875" style="163" customWidth="1"/>
    <col min="15642" max="15872" width="9.7109375" style="163"/>
    <col min="15873" max="15873" width="5.85546875" style="163" customWidth="1"/>
    <col min="15874" max="15874" width="6.42578125" style="163" customWidth="1"/>
    <col min="15875" max="15875" width="1.5703125" style="163" customWidth="1"/>
    <col min="15876" max="15876" width="7.42578125" style="163" customWidth="1"/>
    <col min="15877" max="15877" width="0.85546875" style="163" customWidth="1"/>
    <col min="15878" max="15878" width="7" style="163" customWidth="1"/>
    <col min="15879" max="15879" width="0.85546875" style="163" customWidth="1"/>
    <col min="15880" max="15880" width="7" style="163" customWidth="1"/>
    <col min="15881" max="15881" width="0.85546875" style="163" customWidth="1"/>
    <col min="15882" max="15882" width="7" style="163" customWidth="1"/>
    <col min="15883" max="15883" width="0.85546875" style="163" customWidth="1"/>
    <col min="15884" max="15884" width="7" style="163" customWidth="1"/>
    <col min="15885" max="15885" width="1.42578125" style="163" customWidth="1"/>
    <col min="15886" max="15886" width="7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7" style="163" customWidth="1"/>
    <col min="15891" max="15891" width="0.85546875" style="163" customWidth="1"/>
    <col min="15892" max="15892" width="7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5.7109375" style="163" customWidth="1"/>
    <col min="15897" max="15897" width="0.85546875" style="163" customWidth="1"/>
    <col min="15898" max="16128" width="9.7109375" style="163"/>
    <col min="16129" max="16129" width="5.85546875" style="163" customWidth="1"/>
    <col min="16130" max="16130" width="6.42578125" style="163" customWidth="1"/>
    <col min="16131" max="16131" width="1.5703125" style="163" customWidth="1"/>
    <col min="16132" max="16132" width="7.42578125" style="163" customWidth="1"/>
    <col min="16133" max="16133" width="0.85546875" style="163" customWidth="1"/>
    <col min="16134" max="16134" width="7" style="163" customWidth="1"/>
    <col min="16135" max="16135" width="0.85546875" style="163" customWidth="1"/>
    <col min="16136" max="16136" width="7" style="163" customWidth="1"/>
    <col min="16137" max="16137" width="0.85546875" style="163" customWidth="1"/>
    <col min="16138" max="16138" width="7" style="163" customWidth="1"/>
    <col min="16139" max="16139" width="0.85546875" style="163" customWidth="1"/>
    <col min="16140" max="16140" width="7" style="163" customWidth="1"/>
    <col min="16141" max="16141" width="1.42578125" style="163" customWidth="1"/>
    <col min="16142" max="16142" width="7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7" style="163" customWidth="1"/>
    <col min="16147" max="16147" width="0.85546875" style="163" customWidth="1"/>
    <col min="16148" max="16148" width="7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5.7109375" style="163" customWidth="1"/>
    <col min="16153" max="16153" width="0.85546875" style="163" customWidth="1"/>
    <col min="16154" max="16384" width="9.7109375" style="163"/>
  </cols>
  <sheetData>
    <row r="1" spans="1:26" s="339" customFormat="1" ht="13.5" customHeight="1" x14ac:dyDescent="0.2">
      <c r="A1" s="339" t="s">
        <v>398</v>
      </c>
      <c r="F1" s="340"/>
      <c r="G1" s="340"/>
      <c r="J1" s="340"/>
      <c r="K1" s="340"/>
      <c r="P1" s="340"/>
      <c r="Q1" s="340"/>
      <c r="T1" s="340"/>
      <c r="U1" s="340"/>
      <c r="V1" s="340"/>
      <c r="X1" s="340"/>
    </row>
    <row r="2" spans="1:26" s="339" customFormat="1" ht="3.75" customHeight="1" x14ac:dyDescent="0.2">
      <c r="F2" s="340"/>
      <c r="G2" s="340"/>
      <c r="J2" s="340"/>
      <c r="K2" s="340"/>
      <c r="P2" s="340"/>
      <c r="Q2" s="340"/>
      <c r="T2" s="340"/>
      <c r="U2" s="340"/>
      <c r="V2" s="340"/>
      <c r="X2" s="340"/>
    </row>
    <row r="3" spans="1:26" s="154" customFormat="1" ht="15.75" customHeight="1" x14ac:dyDescent="0.25">
      <c r="A3" s="388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399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159" customFormat="1" ht="44.25" customHeight="1" x14ac:dyDescent="0.2">
      <c r="A6" s="562"/>
      <c r="B6" s="562"/>
      <c r="C6" s="647"/>
      <c r="D6" s="648" t="s">
        <v>281</v>
      </c>
      <c r="E6" s="649"/>
      <c r="F6" s="648" t="s">
        <v>282</v>
      </c>
      <c r="G6" s="649"/>
      <c r="H6" s="648" t="s">
        <v>354</v>
      </c>
      <c r="I6" s="649"/>
      <c r="J6" s="648" t="s">
        <v>286</v>
      </c>
      <c r="K6" s="649"/>
      <c r="L6" s="648" t="s">
        <v>285</v>
      </c>
      <c r="M6" s="649"/>
      <c r="N6" s="648" t="s">
        <v>289</v>
      </c>
      <c r="O6" s="649"/>
      <c r="P6" s="648" t="s">
        <v>304</v>
      </c>
      <c r="Q6" s="649"/>
      <c r="R6" s="648" t="s">
        <v>303</v>
      </c>
      <c r="S6" s="649"/>
      <c r="T6" s="648" t="s">
        <v>396</v>
      </c>
      <c r="U6" s="649"/>
      <c r="V6" s="648" t="s">
        <v>305</v>
      </c>
      <c r="W6" s="649"/>
      <c r="X6" s="579" t="s">
        <v>186</v>
      </c>
      <c r="Y6" s="579"/>
    </row>
    <row r="7" spans="1:26" s="387" customFormat="1" ht="37.5" customHeight="1" x14ac:dyDescent="0.2">
      <c r="A7" s="651" t="s">
        <v>82</v>
      </c>
      <c r="B7" s="651"/>
      <c r="C7" s="651"/>
      <c r="D7" s="661" t="s">
        <v>290</v>
      </c>
      <c r="E7" s="662"/>
      <c r="F7" s="661">
        <v>2</v>
      </c>
      <c r="G7" s="662"/>
      <c r="H7" s="661" t="s">
        <v>307</v>
      </c>
      <c r="I7" s="662"/>
      <c r="J7" s="661" t="s">
        <v>291</v>
      </c>
      <c r="K7" s="662"/>
      <c r="L7" s="661">
        <v>84</v>
      </c>
      <c r="M7" s="662"/>
      <c r="N7" s="661">
        <v>2204</v>
      </c>
      <c r="O7" s="662"/>
      <c r="P7" s="661" t="s">
        <v>308</v>
      </c>
      <c r="Q7" s="662"/>
      <c r="R7" s="661">
        <v>2709</v>
      </c>
      <c r="S7" s="662"/>
      <c r="T7" s="661">
        <v>3501</v>
      </c>
      <c r="U7" s="662"/>
      <c r="V7" s="661">
        <v>76</v>
      </c>
      <c r="W7" s="662"/>
      <c r="X7" s="650" t="s">
        <v>17</v>
      </c>
      <c r="Y7" s="650"/>
    </row>
    <row r="8" spans="1:26" s="387" customFormat="1" ht="12" customHeight="1" x14ac:dyDescent="0.2">
      <c r="A8" s="673" t="s">
        <v>384</v>
      </c>
      <c r="B8" s="673"/>
      <c r="C8" s="673"/>
      <c r="D8" s="541" t="s">
        <v>310</v>
      </c>
      <c r="E8" s="542"/>
      <c r="F8" s="541" t="s">
        <v>311</v>
      </c>
      <c r="G8" s="542"/>
      <c r="H8" s="541" t="s">
        <v>400</v>
      </c>
      <c r="I8" s="542"/>
      <c r="J8" s="541" t="s">
        <v>314</v>
      </c>
      <c r="K8" s="542"/>
      <c r="L8" s="541" t="s">
        <v>0</v>
      </c>
      <c r="M8" s="542"/>
      <c r="N8" s="541" t="s">
        <v>401</v>
      </c>
      <c r="O8" s="542"/>
      <c r="P8" s="541" t="s">
        <v>315</v>
      </c>
      <c r="Q8" s="542"/>
      <c r="R8" s="541" t="s">
        <v>313</v>
      </c>
      <c r="S8" s="542"/>
      <c r="T8" s="541" t="s">
        <v>402</v>
      </c>
      <c r="U8" s="542"/>
      <c r="V8" s="541" t="s">
        <v>316</v>
      </c>
      <c r="W8" s="542"/>
      <c r="X8" s="536"/>
      <c r="Y8" s="536"/>
    </row>
    <row r="9" spans="1:26" s="159" customFormat="1" ht="20.25" customHeight="1" x14ac:dyDescent="0.2">
      <c r="A9" s="389"/>
      <c r="B9" s="389"/>
      <c r="C9" s="390"/>
      <c r="D9" s="667" t="s">
        <v>403</v>
      </c>
      <c r="E9" s="668"/>
      <c r="F9" s="667" t="s">
        <v>403</v>
      </c>
      <c r="G9" s="668"/>
      <c r="H9" s="667" t="s">
        <v>404</v>
      </c>
      <c r="I9" s="668"/>
      <c r="J9" s="667" t="s">
        <v>403</v>
      </c>
      <c r="K9" s="668"/>
      <c r="L9" s="669" t="s">
        <v>188</v>
      </c>
      <c r="M9" s="668"/>
      <c r="N9" s="667" t="s">
        <v>361</v>
      </c>
      <c r="O9" s="668"/>
      <c r="P9" s="667" t="s">
        <v>403</v>
      </c>
      <c r="Q9" s="668"/>
      <c r="R9" s="667" t="s">
        <v>403</v>
      </c>
      <c r="S9" s="668"/>
      <c r="T9" s="667" t="s">
        <v>403</v>
      </c>
      <c r="U9" s="668"/>
      <c r="V9" s="667" t="s">
        <v>403</v>
      </c>
      <c r="W9" s="668"/>
      <c r="X9" s="676" t="s">
        <v>188</v>
      </c>
      <c r="Y9" s="677"/>
    </row>
    <row r="10" spans="1:26" s="159" customFormat="1" ht="15" customHeight="1" x14ac:dyDescent="0.2">
      <c r="A10" s="214" t="s">
        <v>11</v>
      </c>
      <c r="C10" s="300"/>
    </row>
    <row r="11" spans="1:26" s="159" customFormat="1" ht="15" hidden="1" customHeight="1" x14ac:dyDescent="0.2">
      <c r="A11" s="214"/>
      <c r="B11" s="44"/>
      <c r="C11" s="214"/>
      <c r="D11" s="44"/>
      <c r="E11" s="214"/>
      <c r="F11" s="44"/>
      <c r="G11" s="214"/>
      <c r="H11" s="44"/>
      <c r="I11" s="214"/>
      <c r="J11" s="44"/>
      <c r="K11" s="214"/>
      <c r="L11" s="44"/>
      <c r="M11" s="214"/>
      <c r="N11" s="44"/>
      <c r="O11" s="214"/>
      <c r="P11" s="44"/>
      <c r="Q11" s="214"/>
      <c r="R11" s="44"/>
      <c r="S11" s="214"/>
      <c r="T11" s="44"/>
      <c r="U11" s="214"/>
      <c r="V11" s="44"/>
      <c r="W11" s="214" t="s">
        <v>0</v>
      </c>
      <c r="X11" s="4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253">
        <v>703.39674560000003</v>
      </c>
      <c r="E12" s="253"/>
      <c r="F12" s="253">
        <v>220.24166310000001</v>
      </c>
      <c r="G12" s="253"/>
      <c r="H12" s="253">
        <v>4856.590561</v>
      </c>
      <c r="I12" s="253"/>
      <c r="J12" s="253">
        <v>159.52257299999999</v>
      </c>
      <c r="K12" s="242"/>
      <c r="L12" s="392" t="s">
        <v>75</v>
      </c>
      <c r="M12" s="242"/>
      <c r="N12" s="253">
        <v>49.195164650000002</v>
      </c>
      <c r="O12" s="253"/>
      <c r="P12" s="253">
        <v>68.139448180000002</v>
      </c>
      <c r="Q12" s="253"/>
      <c r="R12" s="253">
        <v>305.05098099999998</v>
      </c>
      <c r="S12" s="253"/>
      <c r="T12" s="253">
        <v>21.043848300000001</v>
      </c>
      <c r="U12" s="253"/>
      <c r="V12" s="253">
        <v>89.388627999999997</v>
      </c>
      <c r="X12" s="392" t="s">
        <v>34</v>
      </c>
      <c r="Z12" s="159"/>
    </row>
    <row r="13" spans="1:26" ht="12" customHeight="1" x14ac:dyDescent="0.2">
      <c r="A13" s="274"/>
      <c r="B13" s="267"/>
      <c r="C13" s="300"/>
      <c r="D13" s="253"/>
      <c r="E13" s="253"/>
      <c r="F13" s="253"/>
      <c r="G13" s="253"/>
      <c r="H13" s="253"/>
      <c r="I13" s="253"/>
      <c r="J13" s="253"/>
      <c r="K13" s="242"/>
      <c r="L13" s="392"/>
      <c r="M13" s="242"/>
      <c r="N13" s="253"/>
      <c r="O13" s="253"/>
      <c r="P13" s="253"/>
      <c r="Q13" s="253"/>
      <c r="R13" s="253"/>
      <c r="S13" s="253"/>
      <c r="T13" s="253"/>
      <c r="U13" s="253"/>
      <c r="V13" s="253"/>
      <c r="X13" s="392" t="s">
        <v>34</v>
      </c>
    </row>
    <row r="14" spans="1:26" ht="12" customHeight="1" x14ac:dyDescent="0.2">
      <c r="A14" s="274" t="s">
        <v>498</v>
      </c>
      <c r="B14" s="267" t="s">
        <v>508</v>
      </c>
      <c r="C14" s="300"/>
      <c r="D14" s="253">
        <v>746.8547906</v>
      </c>
      <c r="E14" s="253"/>
      <c r="F14" s="253">
        <v>233.1521444</v>
      </c>
      <c r="G14" s="253"/>
      <c r="H14" s="253">
        <v>4614.5056590000004</v>
      </c>
      <c r="I14" s="253"/>
      <c r="J14" s="253">
        <v>174.4744302</v>
      </c>
      <c r="K14" s="242"/>
      <c r="L14" s="392" t="s">
        <v>75</v>
      </c>
      <c r="M14" s="242"/>
      <c r="N14" s="253">
        <v>56.5303465</v>
      </c>
      <c r="O14" s="253"/>
      <c r="P14" s="253">
        <v>65.397809019999997</v>
      </c>
      <c r="Q14" s="253"/>
      <c r="R14" s="253">
        <v>249.88296399999999</v>
      </c>
      <c r="S14" s="253"/>
      <c r="T14" s="253">
        <v>26.967336270000001</v>
      </c>
      <c r="U14" s="253"/>
      <c r="V14" s="253">
        <v>86.359656000000001</v>
      </c>
      <c r="X14" s="392" t="s">
        <v>34</v>
      </c>
    </row>
    <row r="15" spans="1:26" ht="12" customHeight="1" x14ac:dyDescent="0.2">
      <c r="A15" s="274"/>
      <c r="B15" s="267" t="s">
        <v>511</v>
      </c>
      <c r="C15" s="300"/>
      <c r="D15" s="253">
        <v>676.52775369999995</v>
      </c>
      <c r="E15" s="253"/>
      <c r="F15" s="253">
        <v>219.47277299999999</v>
      </c>
      <c r="G15" s="253"/>
      <c r="H15" s="253">
        <v>4628.3180789999997</v>
      </c>
      <c r="I15" s="253"/>
      <c r="J15" s="253">
        <v>210.9244783</v>
      </c>
      <c r="K15" s="242"/>
      <c r="L15" s="392" t="s">
        <v>75</v>
      </c>
      <c r="M15" s="242"/>
      <c r="N15" s="253">
        <v>53.769545299999997</v>
      </c>
      <c r="O15" s="253"/>
      <c r="P15" s="253">
        <v>67.566113040000005</v>
      </c>
      <c r="Q15" s="253"/>
      <c r="R15" s="253">
        <v>372.73755299999999</v>
      </c>
      <c r="S15" s="253"/>
      <c r="T15" s="253">
        <v>26.310588110000001</v>
      </c>
      <c r="U15" s="253"/>
      <c r="V15" s="253">
        <v>89.377947000000006</v>
      </c>
      <c r="X15" s="392" t="s">
        <v>34</v>
      </c>
    </row>
    <row r="16" spans="1:26" ht="12" customHeight="1" x14ac:dyDescent="0.2">
      <c r="A16" s="274"/>
      <c r="B16" s="267" t="s">
        <v>514</v>
      </c>
      <c r="C16" s="300"/>
      <c r="D16" s="253">
        <v>732.16742999999997</v>
      </c>
      <c r="E16" s="253"/>
      <c r="F16" s="253">
        <v>252.62393270000001</v>
      </c>
      <c r="G16" s="253"/>
      <c r="H16" s="253">
        <v>4301.8977619999996</v>
      </c>
      <c r="I16" s="253"/>
      <c r="J16" s="253">
        <v>205.510695</v>
      </c>
      <c r="K16" s="242"/>
      <c r="L16" s="392" t="s">
        <v>75</v>
      </c>
      <c r="M16" s="242"/>
      <c r="N16" s="253">
        <v>50.586157460000003</v>
      </c>
      <c r="O16" s="253"/>
      <c r="P16" s="253">
        <v>63.7062223</v>
      </c>
      <c r="Q16" s="253"/>
      <c r="R16" s="253">
        <v>292.69237299999998</v>
      </c>
      <c r="S16" s="253"/>
      <c r="T16" s="253">
        <v>27.963670329999999</v>
      </c>
      <c r="U16" s="253"/>
      <c r="V16" s="253">
        <v>87.553015000000002</v>
      </c>
      <c r="X16" s="392"/>
    </row>
    <row r="17" spans="1:24" ht="12" customHeight="1" x14ac:dyDescent="0.2">
      <c r="A17" s="274"/>
      <c r="B17" s="267" t="s">
        <v>505</v>
      </c>
      <c r="C17" s="300"/>
      <c r="D17" s="253">
        <v>748.30258160000005</v>
      </c>
      <c r="E17" s="253"/>
      <c r="F17" s="253">
        <v>247.68263289999999</v>
      </c>
      <c r="G17" s="253"/>
      <c r="H17" s="253">
        <v>4432.2490980000002</v>
      </c>
      <c r="I17" s="253"/>
      <c r="J17" s="253">
        <v>194.2893182</v>
      </c>
      <c r="K17" s="242"/>
      <c r="L17" s="392" t="s">
        <v>75</v>
      </c>
      <c r="M17" s="242"/>
      <c r="N17" s="253">
        <v>55.453776359999999</v>
      </c>
      <c r="O17" s="253"/>
      <c r="P17" s="253">
        <v>61.236338740000001</v>
      </c>
      <c r="Q17" s="253"/>
      <c r="R17" s="253">
        <v>330.23807399999998</v>
      </c>
      <c r="S17" s="253"/>
      <c r="T17" s="253">
        <v>27.30371847</v>
      </c>
      <c r="U17" s="253"/>
      <c r="V17" s="253">
        <v>91.818031000000005</v>
      </c>
      <c r="X17" s="392" t="s">
        <v>34</v>
      </c>
    </row>
    <row r="18" spans="1:24" ht="12" customHeight="1" x14ac:dyDescent="0.2">
      <c r="A18" s="274"/>
      <c r="B18" s="267"/>
      <c r="C18" s="300"/>
      <c r="D18" s="253"/>
      <c r="E18" s="253"/>
      <c r="F18" s="253"/>
      <c r="G18" s="253"/>
      <c r="H18" s="253"/>
      <c r="I18" s="253"/>
      <c r="J18" s="253"/>
      <c r="K18" s="242"/>
      <c r="L18" s="392"/>
      <c r="M18" s="242"/>
      <c r="N18" s="253"/>
      <c r="O18" s="253"/>
      <c r="P18" s="253"/>
      <c r="Q18" s="253"/>
      <c r="R18" s="253"/>
      <c r="S18" s="253"/>
      <c r="T18" s="253"/>
      <c r="U18" s="253"/>
      <c r="V18" s="253"/>
      <c r="X18" s="392" t="s">
        <v>34</v>
      </c>
    </row>
    <row r="19" spans="1:24" ht="12" customHeight="1" x14ac:dyDescent="0.2">
      <c r="A19" s="274" t="s">
        <v>499</v>
      </c>
      <c r="B19" s="267" t="s">
        <v>508</v>
      </c>
      <c r="C19" s="300"/>
      <c r="D19" s="253">
        <v>726.68799790000003</v>
      </c>
      <c r="E19" s="253"/>
      <c r="F19" s="253">
        <v>215.8261981</v>
      </c>
      <c r="G19" s="253"/>
      <c r="H19" s="253">
        <v>4807.9009050000004</v>
      </c>
      <c r="I19" s="253"/>
      <c r="J19" s="253">
        <v>201.1734649</v>
      </c>
      <c r="K19" s="242"/>
      <c r="L19" s="392" t="s">
        <v>75</v>
      </c>
      <c r="M19" s="242"/>
      <c r="N19" s="253">
        <v>52.690364549999998</v>
      </c>
      <c r="O19" s="253"/>
      <c r="P19" s="253">
        <v>65.706147909999999</v>
      </c>
      <c r="Q19" s="253"/>
      <c r="R19" s="253">
        <v>176.94931399999999</v>
      </c>
      <c r="S19" s="253"/>
      <c r="T19" s="253">
        <v>24.728856749999998</v>
      </c>
      <c r="U19" s="253"/>
      <c r="V19" s="253">
        <v>88.161316999999997</v>
      </c>
      <c r="X19" s="392" t="s">
        <v>34</v>
      </c>
    </row>
    <row r="20" spans="1:24" ht="12" customHeight="1" x14ac:dyDescent="0.2">
      <c r="A20" s="274"/>
      <c r="B20" s="267" t="s">
        <v>511</v>
      </c>
      <c r="C20" s="300"/>
      <c r="D20" s="253">
        <v>777.69990780000001</v>
      </c>
      <c r="E20" s="253"/>
      <c r="F20" s="253">
        <v>236.19192749999999</v>
      </c>
      <c r="G20" s="253"/>
      <c r="H20" s="253">
        <v>4869.9811769999997</v>
      </c>
      <c r="I20" s="253"/>
      <c r="J20" s="253">
        <v>225.1820525</v>
      </c>
      <c r="K20" s="242"/>
      <c r="L20" s="392" t="s">
        <v>75</v>
      </c>
      <c r="M20" s="242"/>
      <c r="N20" s="253">
        <v>54.54115092</v>
      </c>
      <c r="O20" s="253"/>
      <c r="P20" s="253">
        <v>69.900951840000005</v>
      </c>
      <c r="Q20" s="253"/>
      <c r="R20" s="253">
        <v>363.02977299999998</v>
      </c>
      <c r="S20" s="253"/>
      <c r="T20" s="253">
        <v>26.524936369999999</v>
      </c>
      <c r="U20" s="253"/>
      <c r="V20" s="253">
        <v>88.066306999999995</v>
      </c>
      <c r="X20" s="392" t="s">
        <v>34</v>
      </c>
    </row>
    <row r="21" spans="1:24" ht="12" customHeight="1" x14ac:dyDescent="0.2">
      <c r="A21" s="274"/>
      <c r="B21" s="267" t="s">
        <v>514</v>
      </c>
      <c r="C21" s="300"/>
      <c r="D21" s="253">
        <v>791.13686810000002</v>
      </c>
      <c r="E21" s="253"/>
      <c r="F21" s="253">
        <v>210.15116979999999</v>
      </c>
      <c r="G21" s="253"/>
      <c r="H21" s="253">
        <v>5426.6946539999999</v>
      </c>
      <c r="I21" s="253"/>
      <c r="J21" s="253">
        <v>230.3762265</v>
      </c>
      <c r="K21" s="242"/>
      <c r="L21" s="392" t="s">
        <v>75</v>
      </c>
      <c r="M21" s="242"/>
      <c r="N21" s="253">
        <v>59.08286296</v>
      </c>
      <c r="O21" s="253"/>
      <c r="P21" s="253">
        <v>65.13424182</v>
      </c>
      <c r="Q21" s="253"/>
      <c r="R21" s="253">
        <v>425.89961199999999</v>
      </c>
      <c r="S21" s="253"/>
      <c r="T21" s="253">
        <v>24.374589369999999</v>
      </c>
      <c r="U21" s="253"/>
      <c r="V21" s="253">
        <v>90.239852999999997</v>
      </c>
      <c r="X21" s="392"/>
    </row>
    <row r="22" spans="1:24" ht="12" customHeight="1" x14ac:dyDescent="0.2">
      <c r="A22" s="274"/>
      <c r="B22" s="267" t="s">
        <v>505</v>
      </c>
      <c r="C22" s="300"/>
      <c r="D22" s="253">
        <v>749.29471490000003</v>
      </c>
      <c r="E22" s="253"/>
      <c r="F22" s="253">
        <v>200.33164379999999</v>
      </c>
      <c r="G22" s="253"/>
      <c r="H22" s="253">
        <v>4838.9397419999996</v>
      </c>
      <c r="I22" s="253"/>
      <c r="J22" s="253">
        <v>287.38502260000001</v>
      </c>
      <c r="K22" s="242"/>
      <c r="L22" s="392" t="s">
        <v>75</v>
      </c>
      <c r="M22" s="242"/>
      <c r="N22" s="253">
        <v>63.714740880000001</v>
      </c>
      <c r="O22" s="253"/>
      <c r="P22" s="253">
        <v>58.37794908</v>
      </c>
      <c r="Q22" s="253"/>
      <c r="R22" s="253">
        <v>261.89359300000001</v>
      </c>
      <c r="S22" s="253"/>
      <c r="T22" s="253">
        <v>24.116936840000001</v>
      </c>
      <c r="U22" s="253"/>
      <c r="V22" s="253">
        <v>93.015995000000004</v>
      </c>
      <c r="X22" s="392" t="s">
        <v>34</v>
      </c>
    </row>
    <row r="23" spans="1:24" ht="12" customHeight="1" x14ac:dyDescent="0.2">
      <c r="A23" s="274"/>
      <c r="B23" s="267"/>
      <c r="C23" s="300"/>
      <c r="D23" s="253"/>
      <c r="E23" s="253"/>
      <c r="F23" s="253"/>
      <c r="G23" s="253"/>
      <c r="H23" s="253"/>
      <c r="I23" s="253"/>
      <c r="J23" s="253"/>
      <c r="K23" s="242"/>
      <c r="L23" s="392"/>
      <c r="M23" s="242"/>
      <c r="N23" s="253"/>
      <c r="O23" s="253"/>
      <c r="P23" s="253"/>
      <c r="Q23" s="253"/>
      <c r="R23" s="253"/>
      <c r="S23" s="253"/>
      <c r="T23" s="253"/>
      <c r="U23" s="253"/>
      <c r="V23" s="253"/>
      <c r="X23" s="392" t="s">
        <v>34</v>
      </c>
    </row>
    <row r="24" spans="1:24" ht="12" customHeight="1" x14ac:dyDescent="0.2">
      <c r="A24" s="274" t="s">
        <v>500</v>
      </c>
      <c r="B24" s="267" t="s">
        <v>508</v>
      </c>
      <c r="C24" s="300"/>
      <c r="D24" s="253">
        <v>696.46606870000005</v>
      </c>
      <c r="E24" s="253"/>
      <c r="F24" s="253">
        <v>226.352394</v>
      </c>
      <c r="G24" s="253"/>
      <c r="H24" s="253">
        <v>4912.9326440000004</v>
      </c>
      <c r="I24" s="253"/>
      <c r="J24" s="253">
        <v>218.03646800000001</v>
      </c>
      <c r="K24" s="242"/>
      <c r="L24" s="392" t="s">
        <v>75</v>
      </c>
      <c r="M24" s="242"/>
      <c r="N24" s="253">
        <v>63.353180999999999</v>
      </c>
      <c r="O24" s="253"/>
      <c r="P24" s="253">
        <v>65.687233079999999</v>
      </c>
      <c r="Q24" s="253"/>
      <c r="R24" s="253">
        <v>284.473994</v>
      </c>
      <c r="S24" s="253"/>
      <c r="T24" s="253">
        <v>20.88048444</v>
      </c>
      <c r="U24" s="253"/>
      <c r="V24" s="253">
        <v>87.072049000000007</v>
      </c>
      <c r="X24" s="392" t="s">
        <v>34</v>
      </c>
    </row>
    <row r="25" spans="1:24" ht="12" customHeight="1" x14ac:dyDescent="0.2">
      <c r="A25" s="274"/>
      <c r="B25" s="267" t="s">
        <v>511</v>
      </c>
      <c r="C25" s="341"/>
      <c r="D25" s="253">
        <v>806.97754320000001</v>
      </c>
      <c r="E25" s="253"/>
      <c r="F25" s="253">
        <v>218.31203590000001</v>
      </c>
      <c r="G25" s="253"/>
      <c r="H25" s="253">
        <v>5445.4949770000003</v>
      </c>
      <c r="I25" s="253"/>
      <c r="J25" s="253">
        <v>212.15333219999999</v>
      </c>
      <c r="K25" s="242"/>
      <c r="L25" s="392" t="s">
        <v>75</v>
      </c>
      <c r="M25" s="242"/>
      <c r="N25" s="253">
        <v>67.692759350000003</v>
      </c>
      <c r="O25" s="253"/>
      <c r="P25" s="253">
        <v>64.444571600000003</v>
      </c>
      <c r="Q25" s="253"/>
      <c r="R25" s="253">
        <v>243.78072499999999</v>
      </c>
      <c r="S25" s="253"/>
      <c r="T25" s="253">
        <v>23.862123329999999</v>
      </c>
      <c r="U25" s="253"/>
      <c r="V25" s="253">
        <v>91.325815000000006</v>
      </c>
      <c r="X25" s="392" t="s">
        <v>34</v>
      </c>
    </row>
    <row r="26" spans="1:24" ht="12" customHeight="1" x14ac:dyDescent="0.2">
      <c r="A26" s="274"/>
      <c r="B26" s="267" t="s">
        <v>514</v>
      </c>
      <c r="C26" s="341"/>
      <c r="D26" s="253">
        <v>747.76711539999997</v>
      </c>
      <c r="E26" s="253"/>
      <c r="F26" s="253">
        <v>211.95552140000001</v>
      </c>
      <c r="G26" s="253"/>
      <c r="H26" s="253">
        <v>5468.9720379999999</v>
      </c>
      <c r="I26" s="253"/>
      <c r="J26" s="253">
        <v>219.79773800000001</v>
      </c>
      <c r="K26" s="242"/>
      <c r="L26" s="392" t="s">
        <v>75</v>
      </c>
      <c r="M26" s="242"/>
      <c r="N26" s="253">
        <v>63.348219180000001</v>
      </c>
      <c r="O26" s="253"/>
      <c r="P26" s="253">
        <v>64.654372890000005</v>
      </c>
      <c r="Q26" s="253"/>
      <c r="R26" s="253">
        <v>347.79015700000002</v>
      </c>
      <c r="S26" s="253"/>
      <c r="T26" s="253">
        <v>24.056798140000001</v>
      </c>
      <c r="U26" s="253"/>
      <c r="V26" s="253">
        <v>93.078683999999996</v>
      </c>
      <c r="X26" s="392"/>
    </row>
    <row r="27" spans="1:24" ht="12" customHeight="1" x14ac:dyDescent="0.2">
      <c r="A27" s="274"/>
      <c r="B27" s="267" t="s">
        <v>505</v>
      </c>
      <c r="C27" s="341"/>
      <c r="D27" s="253">
        <v>731.76733539999998</v>
      </c>
      <c r="E27" s="253"/>
      <c r="F27" s="253">
        <v>241.8671181</v>
      </c>
      <c r="G27" s="253"/>
      <c r="H27" s="253">
        <v>5989.7556990000003</v>
      </c>
      <c r="I27" s="253"/>
      <c r="J27" s="253">
        <v>144.6160921</v>
      </c>
      <c r="K27" s="242"/>
      <c r="L27" s="392" t="s">
        <v>75</v>
      </c>
      <c r="M27" s="242"/>
      <c r="N27" s="253">
        <v>61.97830132</v>
      </c>
      <c r="O27" s="253"/>
      <c r="P27" s="253">
        <v>68.834556190000001</v>
      </c>
      <c r="Q27" s="253"/>
      <c r="R27" s="253">
        <v>220.547628</v>
      </c>
      <c r="S27" s="253"/>
      <c r="T27" s="253">
        <v>22.36439086</v>
      </c>
      <c r="U27" s="253"/>
      <c r="V27" s="253">
        <v>92.940904000000003</v>
      </c>
      <c r="X27" s="392" t="s">
        <v>34</v>
      </c>
    </row>
    <row r="28" spans="1:24" ht="12" customHeight="1" x14ac:dyDescent="0.2">
      <c r="A28" s="274"/>
      <c r="B28" s="267"/>
      <c r="C28" s="341"/>
      <c r="D28" s="253"/>
      <c r="E28" s="253"/>
      <c r="F28" s="253"/>
      <c r="G28" s="253"/>
      <c r="H28" s="253"/>
      <c r="I28" s="253"/>
      <c r="J28" s="253"/>
      <c r="K28" s="242"/>
      <c r="L28" s="392"/>
      <c r="M28" s="242"/>
      <c r="N28" s="253"/>
      <c r="O28" s="253"/>
      <c r="P28" s="253"/>
      <c r="Q28" s="253"/>
      <c r="R28" s="253"/>
      <c r="S28" s="253"/>
      <c r="T28" s="253"/>
      <c r="U28" s="253"/>
      <c r="V28" s="253"/>
      <c r="X28" s="392" t="s">
        <v>34</v>
      </c>
    </row>
    <row r="29" spans="1:24" ht="12" customHeight="1" x14ac:dyDescent="0.2">
      <c r="A29" s="274" t="s">
        <v>501</v>
      </c>
      <c r="B29" s="267" t="s">
        <v>508</v>
      </c>
      <c r="C29" s="341"/>
      <c r="D29" s="253">
        <v>734.61513009999999</v>
      </c>
      <c r="E29" s="253"/>
      <c r="F29" s="253">
        <v>219.64311420000001</v>
      </c>
      <c r="G29" s="253"/>
      <c r="H29" s="253">
        <v>5802.4927260000004</v>
      </c>
      <c r="I29" s="253"/>
      <c r="J29" s="253">
        <v>223.20464100000001</v>
      </c>
      <c r="K29" s="242"/>
      <c r="L29" s="392" t="s">
        <v>75</v>
      </c>
      <c r="M29" s="242"/>
      <c r="N29" s="253">
        <v>67.623224260000001</v>
      </c>
      <c r="O29" s="253"/>
      <c r="P29" s="253">
        <v>58.956551840000003</v>
      </c>
      <c r="Q29" s="253"/>
      <c r="R29" s="253">
        <v>141.11811700000001</v>
      </c>
      <c r="S29" s="253"/>
      <c r="T29" s="253">
        <v>23.598250539999999</v>
      </c>
      <c r="U29" s="253"/>
      <c r="V29" s="253">
        <v>86.038309999999996</v>
      </c>
      <c r="X29" s="392" t="s">
        <v>34</v>
      </c>
    </row>
    <row r="30" spans="1:24" ht="12" customHeight="1" x14ac:dyDescent="0.2">
      <c r="A30" s="274"/>
      <c r="B30" s="267" t="s">
        <v>511</v>
      </c>
      <c r="C30" s="341"/>
      <c r="D30" s="253">
        <v>750.37831559999995</v>
      </c>
      <c r="E30" s="253"/>
      <c r="F30" s="253">
        <v>231.0908149</v>
      </c>
      <c r="G30" s="253"/>
      <c r="H30" s="253">
        <v>5829.4341169999998</v>
      </c>
      <c r="I30" s="253"/>
      <c r="J30" s="253">
        <v>232.06181090000001</v>
      </c>
      <c r="K30" s="242"/>
      <c r="L30" s="392" t="s">
        <v>75</v>
      </c>
      <c r="M30" s="242"/>
      <c r="N30" s="253">
        <v>61.575238830000004</v>
      </c>
      <c r="O30" s="253"/>
      <c r="P30" s="253">
        <v>53.887851599999998</v>
      </c>
      <c r="Q30" s="253"/>
      <c r="R30" s="253">
        <v>72.947249999999997</v>
      </c>
      <c r="S30" s="253"/>
      <c r="T30" s="253">
        <v>20.291267659999999</v>
      </c>
      <c r="U30" s="253"/>
      <c r="V30" s="253">
        <v>91.015654999999995</v>
      </c>
      <c r="X30" s="392" t="s">
        <v>34</v>
      </c>
    </row>
    <row r="31" spans="1:24" ht="12" customHeight="1" x14ac:dyDescent="0.2">
      <c r="A31" s="274"/>
      <c r="B31" s="267" t="s">
        <v>514</v>
      </c>
      <c r="C31" s="341"/>
      <c r="D31" s="253">
        <v>733.02036469999996</v>
      </c>
      <c r="E31" s="253"/>
      <c r="F31" s="253">
        <v>254.67153780000001</v>
      </c>
      <c r="G31" s="253"/>
      <c r="H31" s="253">
        <v>6284.9585900000002</v>
      </c>
      <c r="I31" s="253"/>
      <c r="J31" s="253">
        <v>241.43695220000001</v>
      </c>
      <c r="K31" s="242"/>
      <c r="L31" s="392" t="s">
        <v>75</v>
      </c>
      <c r="M31" s="242"/>
      <c r="N31" s="253">
        <v>64.540311090000003</v>
      </c>
      <c r="O31" s="253"/>
      <c r="P31" s="253">
        <v>60.82034427</v>
      </c>
      <c r="Q31" s="253"/>
      <c r="R31" s="253">
        <v>135.667923</v>
      </c>
      <c r="S31" s="253"/>
      <c r="T31" s="253">
        <v>19.790077149999998</v>
      </c>
      <c r="U31" s="253"/>
      <c r="V31" s="253">
        <v>97.706778</v>
      </c>
      <c r="X31" s="392"/>
    </row>
    <row r="32" spans="1:24" ht="12" customHeight="1" x14ac:dyDescent="0.2">
      <c r="A32" s="274"/>
      <c r="B32" s="267" t="s">
        <v>505</v>
      </c>
      <c r="C32" s="341"/>
      <c r="D32" s="253">
        <v>767.29847180000002</v>
      </c>
      <c r="E32" s="253"/>
      <c r="F32" s="253">
        <v>246.07969</v>
      </c>
      <c r="G32" s="253"/>
      <c r="H32" s="253">
        <v>6325.4932419999996</v>
      </c>
      <c r="I32" s="253"/>
      <c r="J32" s="253">
        <v>275.44444060000001</v>
      </c>
      <c r="K32" s="242"/>
      <c r="L32" s="392" t="s">
        <v>75</v>
      </c>
      <c r="M32" s="242"/>
      <c r="N32" s="253">
        <v>63.705760509999998</v>
      </c>
      <c r="O32" s="253"/>
      <c r="P32" s="253">
        <v>61.850733699999999</v>
      </c>
      <c r="Q32" s="253"/>
      <c r="R32" s="253">
        <v>237.716567</v>
      </c>
      <c r="S32" s="253"/>
      <c r="T32" s="253">
        <v>23.11633557</v>
      </c>
      <c r="U32" s="253"/>
      <c r="V32" s="253">
        <v>92.886261000000005</v>
      </c>
      <c r="X32" s="392" t="s">
        <v>34</v>
      </c>
    </row>
    <row r="33" spans="1:26" s="159" customFormat="1" ht="3.75" customHeight="1" x14ac:dyDescent="0.2">
      <c r="A33" s="274"/>
      <c r="B33" s="267"/>
      <c r="C33" s="3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Z33" s="163"/>
    </row>
    <row r="34" spans="1:26" s="159" customFormat="1" ht="10.5" customHeight="1" x14ac:dyDescent="0.2">
      <c r="A34" s="666" t="s">
        <v>157</v>
      </c>
      <c r="B34" s="666"/>
      <c r="C34" s="666"/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</row>
    <row r="35" spans="1:26" s="159" customFormat="1" ht="3.75" customHeight="1" x14ac:dyDescent="0.2">
      <c r="A35" s="214"/>
      <c r="B35" s="44"/>
      <c r="C35" s="214"/>
      <c r="D35" s="44"/>
      <c r="E35" s="214"/>
      <c r="F35" s="44"/>
      <c r="G35" s="214"/>
      <c r="H35" s="44"/>
      <c r="I35" s="214"/>
      <c r="J35" s="44"/>
      <c r="K35" s="214"/>
      <c r="L35" s="44"/>
      <c r="M35" s="214"/>
      <c r="N35" s="44"/>
      <c r="O35" s="214"/>
      <c r="P35" s="44"/>
      <c r="Q35" s="214"/>
      <c r="R35" s="44"/>
      <c r="S35" s="214"/>
      <c r="T35" s="44"/>
      <c r="U35" s="214"/>
      <c r="V35" s="44"/>
      <c r="W35" s="214" t="s">
        <v>0</v>
      </c>
      <c r="X35" s="44" t="s">
        <v>0</v>
      </c>
      <c r="Y35" s="86"/>
    </row>
    <row r="36" spans="1:26" s="159" customFormat="1" ht="12" customHeight="1" x14ac:dyDescent="0.2">
      <c r="A36" s="274" t="s">
        <v>497</v>
      </c>
      <c r="B36" s="267" t="s">
        <v>505</v>
      </c>
      <c r="C36" s="341"/>
      <c r="D36" s="356">
        <v>0.5</v>
      </c>
      <c r="E36" s="86"/>
      <c r="F36" s="356">
        <v>0.1</v>
      </c>
      <c r="G36" s="86"/>
      <c r="H36" s="356">
        <v>11.3</v>
      </c>
      <c r="I36" s="86"/>
      <c r="J36" s="356">
        <v>-3</v>
      </c>
      <c r="K36" s="49"/>
      <c r="L36" s="393" t="s">
        <v>75</v>
      </c>
      <c r="M36" s="49"/>
      <c r="N36" s="356">
        <v>-3</v>
      </c>
      <c r="O36" s="86"/>
      <c r="P36" s="356">
        <v>-3.2</v>
      </c>
      <c r="Q36" s="86"/>
      <c r="R36" s="356">
        <v>-14.4</v>
      </c>
      <c r="S36" s="86"/>
      <c r="T36" s="356">
        <v>-10.5</v>
      </c>
      <c r="U36" s="49"/>
      <c r="V36" s="356">
        <v>-0.9</v>
      </c>
      <c r="W36" s="86"/>
      <c r="X36" s="393" t="s">
        <v>34</v>
      </c>
      <c r="Y36" s="86"/>
    </row>
    <row r="37" spans="1:26" s="159" customFormat="1" ht="12" customHeight="1" x14ac:dyDescent="0.2">
      <c r="A37" s="274"/>
      <c r="B37" s="267"/>
      <c r="C37" s="341"/>
      <c r="D37" s="356"/>
      <c r="E37" s="86"/>
      <c r="F37" s="356"/>
      <c r="G37" s="86"/>
      <c r="H37" s="356"/>
      <c r="I37" s="86"/>
      <c r="J37" s="356"/>
      <c r="K37" s="49"/>
      <c r="L37" s="393"/>
      <c r="M37" s="49"/>
      <c r="N37" s="356"/>
      <c r="O37" s="86"/>
      <c r="P37" s="356"/>
      <c r="Q37" s="86"/>
      <c r="R37" s="356"/>
      <c r="S37" s="86"/>
      <c r="T37" s="356"/>
      <c r="U37" s="49"/>
      <c r="V37" s="356"/>
      <c r="W37" s="86"/>
      <c r="X37" s="393" t="s">
        <v>34</v>
      </c>
      <c r="Y37" s="86"/>
    </row>
    <row r="38" spans="1:26" s="159" customFormat="1" ht="12" customHeight="1" x14ac:dyDescent="0.2">
      <c r="A38" s="274" t="s">
        <v>498</v>
      </c>
      <c r="B38" s="267" t="s">
        <v>508</v>
      </c>
      <c r="C38" s="341"/>
      <c r="D38" s="356">
        <v>6.2</v>
      </c>
      <c r="E38" s="86"/>
      <c r="F38" s="356">
        <v>5.9</v>
      </c>
      <c r="G38" s="86"/>
      <c r="H38" s="356">
        <v>-5</v>
      </c>
      <c r="I38" s="86"/>
      <c r="J38" s="356">
        <v>9.4</v>
      </c>
      <c r="K38" s="49"/>
      <c r="L38" s="393" t="s">
        <v>75</v>
      </c>
      <c r="M38" s="49"/>
      <c r="N38" s="356">
        <v>14.9</v>
      </c>
      <c r="O38" s="86"/>
      <c r="P38" s="356">
        <v>-4</v>
      </c>
      <c r="Q38" s="86"/>
      <c r="R38" s="356">
        <v>-18.100000000000001</v>
      </c>
      <c r="S38" s="86"/>
      <c r="T38" s="356">
        <v>28.1</v>
      </c>
      <c r="U38" s="49"/>
      <c r="V38" s="356">
        <v>-3.4</v>
      </c>
      <c r="W38" s="86"/>
      <c r="X38" s="393" t="s">
        <v>34</v>
      </c>
      <c r="Y38" s="86"/>
    </row>
    <row r="39" spans="1:26" s="159" customFormat="1" ht="12" customHeight="1" x14ac:dyDescent="0.2">
      <c r="A39" s="274"/>
      <c r="B39" s="267" t="s">
        <v>511</v>
      </c>
      <c r="C39" s="341"/>
      <c r="D39" s="356">
        <v>-9.4</v>
      </c>
      <c r="E39" s="86"/>
      <c r="F39" s="356">
        <v>-5.9</v>
      </c>
      <c r="G39" s="86"/>
      <c r="H39" s="356">
        <v>0.3</v>
      </c>
      <c r="I39" s="86"/>
      <c r="J39" s="356">
        <v>20.9</v>
      </c>
      <c r="K39" s="49"/>
      <c r="L39" s="393" t="s">
        <v>75</v>
      </c>
      <c r="M39" s="49"/>
      <c r="N39" s="356">
        <v>-4.9000000000000004</v>
      </c>
      <c r="O39" s="86"/>
      <c r="P39" s="356">
        <v>3.3</v>
      </c>
      <c r="Q39" s="86"/>
      <c r="R39" s="356">
        <v>49.2</v>
      </c>
      <c r="S39" s="86"/>
      <c r="T39" s="356">
        <v>-2.4</v>
      </c>
      <c r="U39" s="49"/>
      <c r="V39" s="356">
        <v>3.5</v>
      </c>
      <c r="W39" s="86"/>
      <c r="X39" s="393" t="s">
        <v>34</v>
      </c>
      <c r="Y39" s="86"/>
    </row>
    <row r="40" spans="1:26" s="159" customFormat="1" ht="12" customHeight="1" x14ac:dyDescent="0.2">
      <c r="A40" s="274"/>
      <c r="B40" s="267" t="s">
        <v>514</v>
      </c>
      <c r="C40" s="341"/>
      <c r="D40" s="356">
        <v>8.1999999999999993</v>
      </c>
      <c r="E40" s="86"/>
      <c r="F40" s="356">
        <v>15.1</v>
      </c>
      <c r="G40" s="86"/>
      <c r="H40" s="356">
        <v>-7.1</v>
      </c>
      <c r="I40" s="86"/>
      <c r="J40" s="356">
        <v>-2.6</v>
      </c>
      <c r="K40" s="49"/>
      <c r="L40" s="393" t="s">
        <v>75</v>
      </c>
      <c r="M40" s="49"/>
      <c r="N40" s="356">
        <v>-5.9</v>
      </c>
      <c r="O40" s="86"/>
      <c r="P40" s="356">
        <v>-5.7</v>
      </c>
      <c r="Q40" s="86"/>
      <c r="R40" s="356">
        <v>-21.5</v>
      </c>
      <c r="S40" s="86"/>
      <c r="T40" s="356">
        <v>6.3</v>
      </c>
      <c r="U40" s="49"/>
      <c r="V40" s="356">
        <v>-2</v>
      </c>
      <c r="W40" s="86"/>
      <c r="X40" s="393"/>
      <c r="Y40" s="86"/>
    </row>
    <row r="41" spans="1:26" s="159" customFormat="1" ht="12" customHeight="1" x14ac:dyDescent="0.2">
      <c r="A41" s="274"/>
      <c r="B41" s="267" t="s">
        <v>505</v>
      </c>
      <c r="C41" s="341"/>
      <c r="D41" s="356">
        <v>2.2000000000000002</v>
      </c>
      <c r="E41" s="86"/>
      <c r="F41" s="356">
        <v>-2</v>
      </c>
      <c r="G41" s="86"/>
      <c r="H41" s="356">
        <v>3</v>
      </c>
      <c r="I41" s="86"/>
      <c r="J41" s="356">
        <v>-5.5</v>
      </c>
      <c r="K41" s="49"/>
      <c r="L41" s="393" t="s">
        <v>75</v>
      </c>
      <c r="M41" s="49"/>
      <c r="N41" s="356">
        <v>9.6</v>
      </c>
      <c r="O41" s="86"/>
      <c r="P41" s="356">
        <v>-3.9</v>
      </c>
      <c r="Q41" s="86"/>
      <c r="R41" s="356">
        <v>12.8</v>
      </c>
      <c r="S41" s="86"/>
      <c r="T41" s="356">
        <v>-2.4</v>
      </c>
      <c r="U41" s="49"/>
      <c r="V41" s="356">
        <v>4.9000000000000004</v>
      </c>
      <c r="W41" s="86"/>
      <c r="X41" s="393" t="s">
        <v>34</v>
      </c>
      <c r="Y41" s="86"/>
    </row>
    <row r="42" spans="1:26" s="159" customFormat="1" ht="12" customHeight="1" x14ac:dyDescent="0.2">
      <c r="A42" s="274"/>
      <c r="B42" s="267"/>
      <c r="C42" s="341"/>
      <c r="D42" s="356"/>
      <c r="E42" s="86"/>
      <c r="F42" s="356"/>
      <c r="G42" s="86"/>
      <c r="H42" s="356"/>
      <c r="I42" s="86"/>
      <c r="J42" s="356"/>
      <c r="K42" s="49"/>
      <c r="L42" s="393"/>
      <c r="M42" s="49"/>
      <c r="N42" s="356"/>
      <c r="O42" s="86"/>
      <c r="P42" s="356"/>
      <c r="Q42" s="86"/>
      <c r="R42" s="356"/>
      <c r="S42" s="86"/>
      <c r="T42" s="356"/>
      <c r="U42" s="49"/>
      <c r="V42" s="356"/>
      <c r="W42" s="86"/>
      <c r="X42" s="393" t="s">
        <v>34</v>
      </c>
      <c r="Y42" s="86"/>
    </row>
    <row r="43" spans="1:26" s="159" customFormat="1" ht="12" customHeight="1" x14ac:dyDescent="0.2">
      <c r="A43" s="274" t="s">
        <v>499</v>
      </c>
      <c r="B43" s="267" t="s">
        <v>508</v>
      </c>
      <c r="C43" s="341"/>
      <c r="D43" s="356">
        <v>-2.9</v>
      </c>
      <c r="E43" s="86"/>
      <c r="F43" s="356">
        <v>-12.9</v>
      </c>
      <c r="G43" s="86"/>
      <c r="H43" s="356">
        <v>8.5</v>
      </c>
      <c r="I43" s="86"/>
      <c r="J43" s="356">
        <v>3.5</v>
      </c>
      <c r="K43" s="49"/>
      <c r="L43" s="393" t="s">
        <v>75</v>
      </c>
      <c r="M43" s="49"/>
      <c r="N43" s="356">
        <v>-5</v>
      </c>
      <c r="O43" s="86"/>
      <c r="P43" s="356">
        <v>7.3</v>
      </c>
      <c r="Q43" s="86"/>
      <c r="R43" s="356">
        <v>-46.4</v>
      </c>
      <c r="S43" s="86"/>
      <c r="T43" s="356">
        <v>-9.4</v>
      </c>
      <c r="U43" s="49"/>
      <c r="V43" s="356">
        <v>-4</v>
      </c>
      <c r="W43" s="86"/>
      <c r="X43" s="393" t="s">
        <v>34</v>
      </c>
      <c r="Y43" s="86"/>
    </row>
    <row r="44" spans="1:26" s="159" customFormat="1" ht="12" customHeight="1" x14ac:dyDescent="0.2">
      <c r="A44" s="274"/>
      <c r="B44" s="267" t="s">
        <v>511</v>
      </c>
      <c r="C44" s="341"/>
      <c r="D44" s="356">
        <v>7</v>
      </c>
      <c r="E44" s="86"/>
      <c r="F44" s="356">
        <v>9.4</v>
      </c>
      <c r="G44" s="86"/>
      <c r="H44" s="356">
        <v>1.3</v>
      </c>
      <c r="I44" s="86"/>
      <c r="J44" s="356">
        <v>11.9</v>
      </c>
      <c r="K44" s="49"/>
      <c r="L44" s="393" t="s">
        <v>75</v>
      </c>
      <c r="M44" s="49"/>
      <c r="N44" s="356">
        <v>3.5</v>
      </c>
      <c r="O44" s="86"/>
      <c r="P44" s="356">
        <v>6.4</v>
      </c>
      <c r="Q44" s="86"/>
      <c r="R44" s="356">
        <v>105.2</v>
      </c>
      <c r="S44" s="86"/>
      <c r="T44" s="356">
        <v>7.3</v>
      </c>
      <c r="U44" s="49"/>
      <c r="V44" s="356">
        <v>-0.1</v>
      </c>
      <c r="W44" s="86"/>
      <c r="X44" s="393" t="s">
        <v>34</v>
      </c>
      <c r="Y44" s="86"/>
    </row>
    <row r="45" spans="1:26" s="159" customFormat="1" ht="12" customHeight="1" x14ac:dyDescent="0.2">
      <c r="A45" s="274"/>
      <c r="B45" s="267" t="s">
        <v>514</v>
      </c>
      <c r="C45" s="341"/>
      <c r="D45" s="356">
        <v>1.7</v>
      </c>
      <c r="E45" s="86"/>
      <c r="F45" s="356">
        <v>-11</v>
      </c>
      <c r="G45" s="86"/>
      <c r="H45" s="356">
        <v>11.4</v>
      </c>
      <c r="I45" s="86"/>
      <c r="J45" s="356">
        <v>2.2999999999999998</v>
      </c>
      <c r="K45" s="49"/>
      <c r="L45" s="393" t="s">
        <v>75</v>
      </c>
      <c r="M45" s="49"/>
      <c r="N45" s="356">
        <v>8.3000000000000007</v>
      </c>
      <c r="O45" s="86"/>
      <c r="P45" s="356">
        <v>-6.8</v>
      </c>
      <c r="Q45" s="86"/>
      <c r="R45" s="356">
        <v>17.3</v>
      </c>
      <c r="S45" s="86"/>
      <c r="T45" s="356">
        <v>-8.1</v>
      </c>
      <c r="U45" s="49"/>
      <c r="V45" s="356">
        <v>2.5</v>
      </c>
      <c r="W45" s="86"/>
      <c r="X45" s="393"/>
      <c r="Y45" s="86"/>
    </row>
    <row r="46" spans="1:26" s="159" customFormat="1" ht="12" customHeight="1" x14ac:dyDescent="0.2">
      <c r="A46" s="274"/>
      <c r="B46" s="267" t="s">
        <v>505</v>
      </c>
      <c r="C46" s="341"/>
      <c r="D46" s="356">
        <v>-5.3</v>
      </c>
      <c r="E46" s="86"/>
      <c r="F46" s="356">
        <v>-4.7</v>
      </c>
      <c r="G46" s="86"/>
      <c r="H46" s="356">
        <v>-10.8</v>
      </c>
      <c r="I46" s="86"/>
      <c r="J46" s="356">
        <v>24.7</v>
      </c>
      <c r="K46" s="49"/>
      <c r="L46" s="393" t="s">
        <v>75</v>
      </c>
      <c r="M46" s="49"/>
      <c r="N46" s="356">
        <v>7.8</v>
      </c>
      <c r="O46" s="86"/>
      <c r="P46" s="356">
        <v>-10.4</v>
      </c>
      <c r="Q46" s="86"/>
      <c r="R46" s="356">
        <v>-38.5</v>
      </c>
      <c r="S46" s="86"/>
      <c r="T46" s="356">
        <v>-1.1000000000000001</v>
      </c>
      <c r="U46" s="49"/>
      <c r="V46" s="356">
        <v>3.1</v>
      </c>
      <c r="W46" s="86"/>
      <c r="X46" s="393" t="s">
        <v>34</v>
      </c>
      <c r="Y46" s="86"/>
    </row>
    <row r="47" spans="1:26" s="159" customFormat="1" ht="12" customHeight="1" x14ac:dyDescent="0.2">
      <c r="A47" s="274"/>
      <c r="B47" s="267"/>
      <c r="C47" s="341"/>
      <c r="D47" s="356"/>
      <c r="E47" s="86"/>
      <c r="F47" s="356"/>
      <c r="G47" s="86"/>
      <c r="H47" s="356"/>
      <c r="I47" s="86"/>
      <c r="J47" s="356"/>
      <c r="K47" s="49"/>
      <c r="L47" s="393"/>
      <c r="M47" s="49"/>
      <c r="N47" s="356"/>
      <c r="O47" s="86"/>
      <c r="P47" s="356"/>
      <c r="Q47" s="86"/>
      <c r="R47" s="356"/>
      <c r="S47" s="86"/>
      <c r="T47" s="356"/>
      <c r="U47" s="49"/>
      <c r="V47" s="356"/>
      <c r="W47" s="86"/>
      <c r="X47" s="393" t="s">
        <v>34</v>
      </c>
      <c r="Y47" s="86"/>
    </row>
    <row r="48" spans="1:26" s="159" customFormat="1" ht="12" customHeight="1" x14ac:dyDescent="0.2">
      <c r="A48" s="274" t="s">
        <v>500</v>
      </c>
      <c r="B48" s="267" t="s">
        <v>508</v>
      </c>
      <c r="C48" s="341"/>
      <c r="D48" s="356">
        <v>-7.1</v>
      </c>
      <c r="E48" s="86"/>
      <c r="F48" s="356">
        <v>13</v>
      </c>
      <c r="G48" s="86"/>
      <c r="H48" s="356">
        <v>1.5</v>
      </c>
      <c r="I48" s="86"/>
      <c r="J48" s="356">
        <v>-24.1</v>
      </c>
      <c r="K48" s="49"/>
      <c r="L48" s="393" t="s">
        <v>75</v>
      </c>
      <c r="M48" s="49"/>
      <c r="N48" s="356">
        <v>-0.6</v>
      </c>
      <c r="O48" s="86"/>
      <c r="P48" s="356">
        <v>12.5</v>
      </c>
      <c r="Q48" s="86"/>
      <c r="R48" s="356">
        <v>8.6</v>
      </c>
      <c r="S48" s="86"/>
      <c r="T48" s="356">
        <v>-13.4</v>
      </c>
      <c r="U48" s="49"/>
      <c r="V48" s="356">
        <v>-6.4</v>
      </c>
      <c r="W48" s="86"/>
      <c r="X48" s="393" t="s">
        <v>34</v>
      </c>
      <c r="Y48" s="86"/>
    </row>
    <row r="49" spans="1:26" s="159" customFormat="1" ht="12" customHeight="1" x14ac:dyDescent="0.2">
      <c r="A49" s="274"/>
      <c r="B49" s="267" t="s">
        <v>511</v>
      </c>
      <c r="C49" s="341"/>
      <c r="D49" s="356">
        <v>15.9</v>
      </c>
      <c r="E49" s="86"/>
      <c r="F49" s="356">
        <v>-3.6</v>
      </c>
      <c r="G49" s="86"/>
      <c r="H49" s="356">
        <v>10.8</v>
      </c>
      <c r="I49" s="86"/>
      <c r="J49" s="356">
        <v>-2.7</v>
      </c>
      <c r="K49" s="49"/>
      <c r="L49" s="393" t="s">
        <v>75</v>
      </c>
      <c r="M49" s="49"/>
      <c r="N49" s="356">
        <v>6.8</v>
      </c>
      <c r="O49" s="86"/>
      <c r="P49" s="356">
        <v>-1.9</v>
      </c>
      <c r="Q49" s="86"/>
      <c r="R49" s="356">
        <v>-14.3</v>
      </c>
      <c r="S49" s="86"/>
      <c r="T49" s="356">
        <v>14.3</v>
      </c>
      <c r="U49" s="49"/>
      <c r="V49" s="356">
        <v>4.9000000000000004</v>
      </c>
      <c r="W49" s="86"/>
      <c r="X49" s="393" t="s">
        <v>34</v>
      </c>
      <c r="Y49" s="86"/>
    </row>
    <row r="50" spans="1:26" s="159" customFormat="1" ht="12" customHeight="1" x14ac:dyDescent="0.2">
      <c r="A50" s="274"/>
      <c r="B50" s="267" t="s">
        <v>514</v>
      </c>
      <c r="C50" s="341"/>
      <c r="D50" s="356">
        <v>-7.3</v>
      </c>
      <c r="E50" s="86"/>
      <c r="F50" s="356">
        <v>-2.9</v>
      </c>
      <c r="G50" s="86"/>
      <c r="H50" s="356">
        <v>0.4</v>
      </c>
      <c r="I50" s="86"/>
      <c r="J50" s="356">
        <v>3.6</v>
      </c>
      <c r="K50" s="49"/>
      <c r="L50" s="393" t="s">
        <v>75</v>
      </c>
      <c r="M50" s="49"/>
      <c r="N50" s="356">
        <v>-6.4</v>
      </c>
      <c r="O50" s="86"/>
      <c r="P50" s="356">
        <v>0.3</v>
      </c>
      <c r="Q50" s="86"/>
      <c r="R50" s="356">
        <v>42.7</v>
      </c>
      <c r="S50" s="86"/>
      <c r="T50" s="356">
        <v>0.8</v>
      </c>
      <c r="U50" s="49"/>
      <c r="V50" s="356">
        <v>1.9</v>
      </c>
      <c r="W50" s="86"/>
      <c r="X50" s="393"/>
      <c r="Y50" s="86"/>
    </row>
    <row r="51" spans="1:26" s="159" customFormat="1" ht="12" customHeight="1" x14ac:dyDescent="0.2">
      <c r="A51" s="274"/>
      <c r="B51" s="267" t="s">
        <v>505</v>
      </c>
      <c r="C51" s="341"/>
      <c r="D51" s="356">
        <v>-2.1</v>
      </c>
      <c r="E51" s="86"/>
      <c r="F51" s="356">
        <v>14.1</v>
      </c>
      <c r="G51" s="86"/>
      <c r="H51" s="356">
        <v>9.5</v>
      </c>
      <c r="I51" s="86"/>
      <c r="J51" s="356">
        <v>-34.200000000000003</v>
      </c>
      <c r="K51" s="49"/>
      <c r="L51" s="393" t="s">
        <v>75</v>
      </c>
      <c r="M51" s="49"/>
      <c r="N51" s="356">
        <v>-2.2000000000000002</v>
      </c>
      <c r="O51" s="86"/>
      <c r="P51" s="356">
        <v>6.5</v>
      </c>
      <c r="Q51" s="86"/>
      <c r="R51" s="356">
        <v>-36.6</v>
      </c>
      <c r="S51" s="86"/>
      <c r="T51" s="356">
        <v>-7</v>
      </c>
      <c r="U51" s="49"/>
      <c r="V51" s="356">
        <v>-0.1</v>
      </c>
      <c r="W51" s="86"/>
      <c r="X51" s="393" t="s">
        <v>34</v>
      </c>
      <c r="Y51" s="86"/>
    </row>
    <row r="52" spans="1:26" s="159" customFormat="1" ht="12" customHeight="1" x14ac:dyDescent="0.2">
      <c r="A52" s="274"/>
      <c r="B52" s="267"/>
      <c r="C52" s="341"/>
      <c r="D52" s="356"/>
      <c r="E52" s="86"/>
      <c r="F52" s="356"/>
      <c r="G52" s="86"/>
      <c r="H52" s="356"/>
      <c r="I52" s="86"/>
      <c r="J52" s="356"/>
      <c r="K52" s="49"/>
      <c r="L52" s="393"/>
      <c r="M52" s="49"/>
      <c r="N52" s="356"/>
      <c r="O52" s="86"/>
      <c r="P52" s="356"/>
      <c r="Q52" s="86"/>
      <c r="R52" s="356"/>
      <c r="S52" s="86"/>
      <c r="T52" s="356"/>
      <c r="U52" s="49"/>
      <c r="V52" s="356"/>
      <c r="W52" s="86"/>
      <c r="X52" s="393" t="s">
        <v>34</v>
      </c>
      <c r="Y52" s="86"/>
    </row>
    <row r="53" spans="1:26" s="159" customFormat="1" ht="12" customHeight="1" x14ac:dyDescent="0.2">
      <c r="A53" s="274" t="s">
        <v>501</v>
      </c>
      <c r="B53" s="267" t="s">
        <v>508</v>
      </c>
      <c r="C53" s="341"/>
      <c r="D53" s="356">
        <v>0.4</v>
      </c>
      <c r="E53" s="86"/>
      <c r="F53" s="356">
        <v>-9.1999999999999993</v>
      </c>
      <c r="G53" s="86"/>
      <c r="H53" s="356">
        <v>-3.1</v>
      </c>
      <c r="I53" s="86"/>
      <c r="J53" s="356">
        <v>54.3</v>
      </c>
      <c r="K53" s="49"/>
      <c r="L53" s="393" t="s">
        <v>75</v>
      </c>
      <c r="M53" s="49"/>
      <c r="N53" s="356">
        <v>9.1</v>
      </c>
      <c r="O53" s="86"/>
      <c r="P53" s="356">
        <v>-14.4</v>
      </c>
      <c r="Q53" s="86"/>
      <c r="R53" s="356">
        <v>-36</v>
      </c>
      <c r="S53" s="86"/>
      <c r="T53" s="356">
        <v>5.5</v>
      </c>
      <c r="U53" s="49"/>
      <c r="V53" s="356">
        <v>-7.4</v>
      </c>
      <c r="W53" s="86"/>
      <c r="X53" s="393" t="s">
        <v>34</v>
      </c>
      <c r="Y53" s="86"/>
    </row>
    <row r="54" spans="1:26" s="159" customFormat="1" ht="12" customHeight="1" x14ac:dyDescent="0.2">
      <c r="A54" s="274"/>
      <c r="B54" s="267" t="s">
        <v>511</v>
      </c>
      <c r="C54" s="341"/>
      <c r="D54" s="356">
        <v>2.1</v>
      </c>
      <c r="E54" s="86"/>
      <c r="F54" s="356">
        <v>5.2</v>
      </c>
      <c r="G54" s="86"/>
      <c r="H54" s="356">
        <v>0.5</v>
      </c>
      <c r="I54" s="86"/>
      <c r="J54" s="356">
        <v>4</v>
      </c>
      <c r="K54" s="49"/>
      <c r="L54" s="393" t="s">
        <v>75</v>
      </c>
      <c r="M54" s="49"/>
      <c r="N54" s="356">
        <v>-8.9</v>
      </c>
      <c r="O54" s="86"/>
      <c r="P54" s="356">
        <v>-8.6</v>
      </c>
      <c r="Q54" s="86"/>
      <c r="R54" s="356">
        <v>-48.3</v>
      </c>
      <c r="S54" s="86"/>
      <c r="T54" s="356">
        <v>-14</v>
      </c>
      <c r="U54" s="49"/>
      <c r="V54" s="356">
        <v>5.8</v>
      </c>
      <c r="W54" s="86"/>
      <c r="X54" s="393" t="s">
        <v>34</v>
      </c>
      <c r="Y54" s="86"/>
    </row>
    <row r="55" spans="1:26" s="159" customFormat="1" ht="12" customHeight="1" x14ac:dyDescent="0.2">
      <c r="A55" s="274"/>
      <c r="B55" s="267" t="s">
        <v>514</v>
      </c>
      <c r="C55" s="341"/>
      <c r="D55" s="356">
        <v>-2.2999999999999998</v>
      </c>
      <c r="E55" s="86"/>
      <c r="F55" s="356">
        <v>10.199999999999999</v>
      </c>
      <c r="G55" s="86"/>
      <c r="H55" s="356">
        <v>7.8</v>
      </c>
      <c r="I55" s="86"/>
      <c r="J55" s="356">
        <v>4</v>
      </c>
      <c r="K55" s="49"/>
      <c r="L55" s="393" t="s">
        <v>75</v>
      </c>
      <c r="M55" s="49"/>
      <c r="N55" s="356">
        <v>4.8</v>
      </c>
      <c r="O55" s="86"/>
      <c r="P55" s="356">
        <v>12.9</v>
      </c>
      <c r="Q55" s="86"/>
      <c r="R55" s="356">
        <v>86</v>
      </c>
      <c r="S55" s="86"/>
      <c r="T55" s="356">
        <v>-2.5</v>
      </c>
      <c r="U55" s="49"/>
      <c r="V55" s="356">
        <v>7.4</v>
      </c>
      <c r="W55" s="86"/>
      <c r="X55" s="393"/>
      <c r="Y55" s="86"/>
    </row>
    <row r="56" spans="1:26" s="159" customFormat="1" ht="12" customHeight="1" x14ac:dyDescent="0.2">
      <c r="A56" s="274"/>
      <c r="B56" s="267" t="s">
        <v>505</v>
      </c>
      <c r="C56" s="341"/>
      <c r="D56" s="356">
        <v>4.7</v>
      </c>
      <c r="E56" s="86"/>
      <c r="F56" s="356">
        <v>-3.4</v>
      </c>
      <c r="G56" s="86"/>
      <c r="H56" s="356">
        <v>0.6</v>
      </c>
      <c r="I56" s="86"/>
      <c r="J56" s="356">
        <v>14.1</v>
      </c>
      <c r="K56" s="49"/>
      <c r="L56" s="393" t="s">
        <v>75</v>
      </c>
      <c r="M56" s="49"/>
      <c r="N56" s="356">
        <v>-1.3</v>
      </c>
      <c r="O56" s="86"/>
      <c r="P56" s="356">
        <v>1.7</v>
      </c>
      <c r="Q56" s="86"/>
      <c r="R56" s="356">
        <v>75.2</v>
      </c>
      <c r="S56" s="86"/>
      <c r="T56" s="356">
        <v>16.8</v>
      </c>
      <c r="U56" s="49"/>
      <c r="V56" s="356">
        <v>-4.9000000000000004</v>
      </c>
      <c r="W56" s="86"/>
      <c r="X56" s="393" t="s">
        <v>34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2.2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0.5" customHeight="1" x14ac:dyDescent="0.2">
      <c r="A59" s="29" t="s">
        <v>243</v>
      </c>
      <c r="B59" s="29"/>
      <c r="C59" s="48"/>
      <c r="F59" s="165"/>
      <c r="G59" s="165"/>
      <c r="J59" s="165"/>
      <c r="K59" s="165"/>
      <c r="P59" s="165"/>
      <c r="Q59" s="165"/>
      <c r="T59" s="165"/>
      <c r="U59" s="165"/>
    </row>
    <row r="60" spans="1:26" ht="10.5" customHeight="1" x14ac:dyDescent="0.2">
      <c r="A60" s="29" t="s">
        <v>405</v>
      </c>
      <c r="B60" s="29"/>
      <c r="S60" s="216"/>
      <c r="T60" s="217"/>
      <c r="U60" s="217"/>
      <c r="V60" s="216"/>
      <c r="W60" s="216"/>
      <c r="X60" s="216"/>
      <c r="Z60" s="159"/>
    </row>
    <row r="61" spans="1:26" ht="10.5" customHeight="1" x14ac:dyDescent="0.2">
      <c r="A61" s="29" t="s">
        <v>406</v>
      </c>
      <c r="B61" s="29"/>
      <c r="S61" s="216"/>
      <c r="T61" s="217"/>
      <c r="U61" s="217"/>
      <c r="V61" s="216"/>
      <c r="W61" s="216"/>
      <c r="X61" s="216"/>
      <c r="Z61" s="159"/>
    </row>
    <row r="62" spans="1:26" ht="10.5" customHeight="1" x14ac:dyDescent="0.2">
      <c r="A62" s="56" t="s">
        <v>244</v>
      </c>
      <c r="B62" s="56"/>
    </row>
    <row r="63" spans="1:26" ht="10.5" customHeight="1" x14ac:dyDescent="0.2">
      <c r="A63" s="56" t="s">
        <v>245</v>
      </c>
      <c r="B63" s="56"/>
    </row>
    <row r="64" spans="1:26" ht="10.5" customHeight="1" x14ac:dyDescent="0.2">
      <c r="A64" s="215" t="s">
        <v>475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" ht="3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" ht="10.5" customHeight="1" x14ac:dyDescent="0.2">
      <c r="A66" s="358" t="s">
        <v>78</v>
      </c>
      <c r="B66" s="1"/>
      <c r="C66" s="1"/>
    </row>
    <row r="67" spans="1:25" ht="10.5" customHeight="1" x14ac:dyDescent="0.2">
      <c r="A67" s="184" t="str">
        <f>IF(ISERROR(I69),"","... not applicable")</f>
        <v>... not applicable</v>
      </c>
      <c r="B67" s="1"/>
      <c r="C67" s="1"/>
    </row>
    <row r="68" spans="1:25" ht="3" customHeight="1" x14ac:dyDescent="0.2">
      <c r="A68" s="184"/>
      <c r="B68" s="1"/>
      <c r="C68" s="1"/>
    </row>
    <row r="69" spans="1:25" ht="10.5" customHeight="1" x14ac:dyDescent="0.2">
      <c r="A69" s="18" t="s">
        <v>484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A68"/>
  <sheetViews>
    <sheetView zoomScaleNormal="100" workbookViewId="0"/>
  </sheetViews>
  <sheetFormatPr defaultRowHeight="12" customHeight="1" x14ac:dyDescent="0.2"/>
  <cols>
    <col min="1" max="1" width="5.7109375" style="44" customWidth="1"/>
    <col min="2" max="2" width="6.140625" style="44" customWidth="1"/>
    <col min="3" max="3" width="2" style="44" customWidth="1"/>
    <col min="4" max="4" width="6.5703125" style="44" customWidth="1"/>
    <col min="5" max="5" width="2" style="44" customWidth="1"/>
    <col min="6" max="6" width="5.85546875" style="43" customWidth="1"/>
    <col min="7" max="7" width="2" style="43" customWidth="1"/>
    <col min="8" max="8" width="5.85546875" style="44" customWidth="1"/>
    <col min="9" max="9" width="2" style="44" customWidth="1"/>
    <col min="10" max="10" width="7" style="43" customWidth="1"/>
    <col min="11" max="11" width="2" style="43" customWidth="1"/>
    <col min="12" max="12" width="6.5703125" style="44" customWidth="1"/>
    <col min="13" max="13" width="2" style="44" customWidth="1"/>
    <col min="14" max="14" width="6.5703125" style="44" customWidth="1"/>
    <col min="15" max="15" width="2" style="44" customWidth="1"/>
    <col min="16" max="16" width="6.42578125" style="43" customWidth="1"/>
    <col min="17" max="17" width="2" style="43" customWidth="1"/>
    <col min="18" max="18" width="5.42578125" style="44" customWidth="1"/>
    <col min="19" max="19" width="2" style="44" customWidth="1"/>
    <col min="20" max="20" width="6.28515625" style="43" customWidth="1"/>
    <col min="21" max="21" width="2" style="43" customWidth="1"/>
    <col min="22" max="22" width="8.42578125" style="44" customWidth="1"/>
    <col min="23" max="23" width="1.7109375" style="44" customWidth="1"/>
    <col min="24" max="256" width="9.140625" style="44"/>
    <col min="257" max="257" width="5.7109375" style="44" customWidth="1"/>
    <col min="258" max="258" width="6.140625" style="44" customWidth="1"/>
    <col min="259" max="259" width="2" style="44" customWidth="1"/>
    <col min="260" max="260" width="6.5703125" style="44" customWidth="1"/>
    <col min="261" max="261" width="2" style="44" customWidth="1"/>
    <col min="262" max="262" width="5.85546875" style="44" customWidth="1"/>
    <col min="263" max="263" width="2" style="44" customWidth="1"/>
    <col min="264" max="264" width="5.85546875" style="44" customWidth="1"/>
    <col min="265" max="265" width="2" style="44" customWidth="1"/>
    <col min="266" max="266" width="7" style="44" customWidth="1"/>
    <col min="267" max="267" width="2" style="44" customWidth="1"/>
    <col min="268" max="268" width="6.5703125" style="44" customWidth="1"/>
    <col min="269" max="269" width="2" style="44" customWidth="1"/>
    <col min="270" max="270" width="6.5703125" style="44" customWidth="1"/>
    <col min="271" max="271" width="2" style="44" customWidth="1"/>
    <col min="272" max="272" width="6.42578125" style="44" customWidth="1"/>
    <col min="273" max="273" width="2" style="44" customWidth="1"/>
    <col min="274" max="274" width="5.42578125" style="44" customWidth="1"/>
    <col min="275" max="275" width="2" style="44" customWidth="1"/>
    <col min="276" max="276" width="6.28515625" style="44" customWidth="1"/>
    <col min="277" max="277" width="2" style="44" customWidth="1"/>
    <col min="278" max="278" width="8.42578125" style="44" customWidth="1"/>
    <col min="279" max="279" width="1.7109375" style="44" customWidth="1"/>
    <col min="280" max="512" width="9.140625" style="44"/>
    <col min="513" max="513" width="5.7109375" style="44" customWidth="1"/>
    <col min="514" max="514" width="6.140625" style="44" customWidth="1"/>
    <col min="515" max="515" width="2" style="44" customWidth="1"/>
    <col min="516" max="516" width="6.5703125" style="44" customWidth="1"/>
    <col min="517" max="517" width="2" style="44" customWidth="1"/>
    <col min="518" max="518" width="5.85546875" style="44" customWidth="1"/>
    <col min="519" max="519" width="2" style="44" customWidth="1"/>
    <col min="520" max="520" width="5.85546875" style="44" customWidth="1"/>
    <col min="521" max="521" width="2" style="44" customWidth="1"/>
    <col min="522" max="522" width="7" style="44" customWidth="1"/>
    <col min="523" max="523" width="2" style="44" customWidth="1"/>
    <col min="524" max="524" width="6.5703125" style="44" customWidth="1"/>
    <col min="525" max="525" width="2" style="44" customWidth="1"/>
    <col min="526" max="526" width="6.5703125" style="44" customWidth="1"/>
    <col min="527" max="527" width="2" style="44" customWidth="1"/>
    <col min="528" max="528" width="6.42578125" style="44" customWidth="1"/>
    <col min="529" max="529" width="2" style="44" customWidth="1"/>
    <col min="530" max="530" width="5.42578125" style="44" customWidth="1"/>
    <col min="531" max="531" width="2" style="44" customWidth="1"/>
    <col min="532" max="532" width="6.28515625" style="44" customWidth="1"/>
    <col min="533" max="533" width="2" style="44" customWidth="1"/>
    <col min="534" max="534" width="8.42578125" style="44" customWidth="1"/>
    <col min="535" max="535" width="1.7109375" style="44" customWidth="1"/>
    <col min="536" max="768" width="9.140625" style="44"/>
    <col min="769" max="769" width="5.7109375" style="44" customWidth="1"/>
    <col min="770" max="770" width="6.140625" style="44" customWidth="1"/>
    <col min="771" max="771" width="2" style="44" customWidth="1"/>
    <col min="772" max="772" width="6.5703125" style="44" customWidth="1"/>
    <col min="773" max="773" width="2" style="44" customWidth="1"/>
    <col min="774" max="774" width="5.85546875" style="44" customWidth="1"/>
    <col min="775" max="775" width="2" style="44" customWidth="1"/>
    <col min="776" max="776" width="5.85546875" style="44" customWidth="1"/>
    <col min="777" max="777" width="2" style="44" customWidth="1"/>
    <col min="778" max="778" width="7" style="44" customWidth="1"/>
    <col min="779" max="779" width="2" style="44" customWidth="1"/>
    <col min="780" max="780" width="6.5703125" style="44" customWidth="1"/>
    <col min="781" max="781" width="2" style="44" customWidth="1"/>
    <col min="782" max="782" width="6.5703125" style="44" customWidth="1"/>
    <col min="783" max="783" width="2" style="44" customWidth="1"/>
    <col min="784" max="784" width="6.42578125" style="44" customWidth="1"/>
    <col min="785" max="785" width="2" style="44" customWidth="1"/>
    <col min="786" max="786" width="5.42578125" style="44" customWidth="1"/>
    <col min="787" max="787" width="2" style="44" customWidth="1"/>
    <col min="788" max="788" width="6.28515625" style="44" customWidth="1"/>
    <col min="789" max="789" width="2" style="44" customWidth="1"/>
    <col min="790" max="790" width="8.42578125" style="44" customWidth="1"/>
    <col min="791" max="791" width="1.7109375" style="44" customWidth="1"/>
    <col min="792" max="1024" width="9.140625" style="44"/>
    <col min="1025" max="1025" width="5.7109375" style="44" customWidth="1"/>
    <col min="1026" max="1026" width="6.140625" style="44" customWidth="1"/>
    <col min="1027" max="1027" width="2" style="44" customWidth="1"/>
    <col min="1028" max="1028" width="6.5703125" style="44" customWidth="1"/>
    <col min="1029" max="1029" width="2" style="44" customWidth="1"/>
    <col min="1030" max="1030" width="5.85546875" style="44" customWidth="1"/>
    <col min="1031" max="1031" width="2" style="44" customWidth="1"/>
    <col min="1032" max="1032" width="5.85546875" style="44" customWidth="1"/>
    <col min="1033" max="1033" width="2" style="44" customWidth="1"/>
    <col min="1034" max="1034" width="7" style="44" customWidth="1"/>
    <col min="1035" max="1035" width="2" style="44" customWidth="1"/>
    <col min="1036" max="1036" width="6.5703125" style="44" customWidth="1"/>
    <col min="1037" max="1037" width="2" style="44" customWidth="1"/>
    <col min="1038" max="1038" width="6.5703125" style="44" customWidth="1"/>
    <col min="1039" max="1039" width="2" style="44" customWidth="1"/>
    <col min="1040" max="1040" width="6.42578125" style="44" customWidth="1"/>
    <col min="1041" max="1041" width="2" style="44" customWidth="1"/>
    <col min="1042" max="1042" width="5.42578125" style="44" customWidth="1"/>
    <col min="1043" max="1043" width="2" style="44" customWidth="1"/>
    <col min="1044" max="1044" width="6.28515625" style="44" customWidth="1"/>
    <col min="1045" max="1045" width="2" style="44" customWidth="1"/>
    <col min="1046" max="1046" width="8.42578125" style="44" customWidth="1"/>
    <col min="1047" max="1047" width="1.7109375" style="44" customWidth="1"/>
    <col min="1048" max="1280" width="9.140625" style="44"/>
    <col min="1281" max="1281" width="5.7109375" style="44" customWidth="1"/>
    <col min="1282" max="1282" width="6.140625" style="44" customWidth="1"/>
    <col min="1283" max="1283" width="2" style="44" customWidth="1"/>
    <col min="1284" max="1284" width="6.5703125" style="44" customWidth="1"/>
    <col min="1285" max="1285" width="2" style="44" customWidth="1"/>
    <col min="1286" max="1286" width="5.85546875" style="44" customWidth="1"/>
    <col min="1287" max="1287" width="2" style="44" customWidth="1"/>
    <col min="1288" max="1288" width="5.85546875" style="44" customWidth="1"/>
    <col min="1289" max="1289" width="2" style="44" customWidth="1"/>
    <col min="1290" max="1290" width="7" style="44" customWidth="1"/>
    <col min="1291" max="1291" width="2" style="44" customWidth="1"/>
    <col min="1292" max="1292" width="6.5703125" style="44" customWidth="1"/>
    <col min="1293" max="1293" width="2" style="44" customWidth="1"/>
    <col min="1294" max="1294" width="6.5703125" style="44" customWidth="1"/>
    <col min="1295" max="1295" width="2" style="44" customWidth="1"/>
    <col min="1296" max="1296" width="6.42578125" style="44" customWidth="1"/>
    <col min="1297" max="1297" width="2" style="44" customWidth="1"/>
    <col min="1298" max="1298" width="5.42578125" style="44" customWidth="1"/>
    <col min="1299" max="1299" width="2" style="44" customWidth="1"/>
    <col min="1300" max="1300" width="6.28515625" style="44" customWidth="1"/>
    <col min="1301" max="1301" width="2" style="44" customWidth="1"/>
    <col min="1302" max="1302" width="8.42578125" style="44" customWidth="1"/>
    <col min="1303" max="1303" width="1.7109375" style="44" customWidth="1"/>
    <col min="1304" max="1536" width="9.140625" style="44"/>
    <col min="1537" max="1537" width="5.7109375" style="44" customWidth="1"/>
    <col min="1538" max="1538" width="6.140625" style="44" customWidth="1"/>
    <col min="1539" max="1539" width="2" style="44" customWidth="1"/>
    <col min="1540" max="1540" width="6.5703125" style="44" customWidth="1"/>
    <col min="1541" max="1541" width="2" style="44" customWidth="1"/>
    <col min="1542" max="1542" width="5.85546875" style="44" customWidth="1"/>
    <col min="1543" max="1543" width="2" style="44" customWidth="1"/>
    <col min="1544" max="1544" width="5.85546875" style="44" customWidth="1"/>
    <col min="1545" max="1545" width="2" style="44" customWidth="1"/>
    <col min="1546" max="1546" width="7" style="44" customWidth="1"/>
    <col min="1547" max="1547" width="2" style="44" customWidth="1"/>
    <col min="1548" max="1548" width="6.5703125" style="44" customWidth="1"/>
    <col min="1549" max="1549" width="2" style="44" customWidth="1"/>
    <col min="1550" max="1550" width="6.5703125" style="44" customWidth="1"/>
    <col min="1551" max="1551" width="2" style="44" customWidth="1"/>
    <col min="1552" max="1552" width="6.42578125" style="44" customWidth="1"/>
    <col min="1553" max="1553" width="2" style="44" customWidth="1"/>
    <col min="1554" max="1554" width="5.42578125" style="44" customWidth="1"/>
    <col min="1555" max="1555" width="2" style="44" customWidth="1"/>
    <col min="1556" max="1556" width="6.28515625" style="44" customWidth="1"/>
    <col min="1557" max="1557" width="2" style="44" customWidth="1"/>
    <col min="1558" max="1558" width="8.42578125" style="44" customWidth="1"/>
    <col min="1559" max="1559" width="1.7109375" style="44" customWidth="1"/>
    <col min="1560" max="1792" width="9.140625" style="44"/>
    <col min="1793" max="1793" width="5.7109375" style="44" customWidth="1"/>
    <col min="1794" max="1794" width="6.140625" style="44" customWidth="1"/>
    <col min="1795" max="1795" width="2" style="44" customWidth="1"/>
    <col min="1796" max="1796" width="6.5703125" style="44" customWidth="1"/>
    <col min="1797" max="1797" width="2" style="44" customWidth="1"/>
    <col min="1798" max="1798" width="5.85546875" style="44" customWidth="1"/>
    <col min="1799" max="1799" width="2" style="44" customWidth="1"/>
    <col min="1800" max="1800" width="5.85546875" style="44" customWidth="1"/>
    <col min="1801" max="1801" width="2" style="44" customWidth="1"/>
    <col min="1802" max="1802" width="7" style="44" customWidth="1"/>
    <col min="1803" max="1803" width="2" style="44" customWidth="1"/>
    <col min="1804" max="1804" width="6.5703125" style="44" customWidth="1"/>
    <col min="1805" max="1805" width="2" style="44" customWidth="1"/>
    <col min="1806" max="1806" width="6.5703125" style="44" customWidth="1"/>
    <col min="1807" max="1807" width="2" style="44" customWidth="1"/>
    <col min="1808" max="1808" width="6.42578125" style="44" customWidth="1"/>
    <col min="1809" max="1809" width="2" style="44" customWidth="1"/>
    <col min="1810" max="1810" width="5.42578125" style="44" customWidth="1"/>
    <col min="1811" max="1811" width="2" style="44" customWidth="1"/>
    <col min="1812" max="1812" width="6.28515625" style="44" customWidth="1"/>
    <col min="1813" max="1813" width="2" style="44" customWidth="1"/>
    <col min="1814" max="1814" width="8.42578125" style="44" customWidth="1"/>
    <col min="1815" max="1815" width="1.7109375" style="44" customWidth="1"/>
    <col min="1816" max="2048" width="9.140625" style="44"/>
    <col min="2049" max="2049" width="5.7109375" style="44" customWidth="1"/>
    <col min="2050" max="2050" width="6.140625" style="44" customWidth="1"/>
    <col min="2051" max="2051" width="2" style="44" customWidth="1"/>
    <col min="2052" max="2052" width="6.5703125" style="44" customWidth="1"/>
    <col min="2053" max="2053" width="2" style="44" customWidth="1"/>
    <col min="2054" max="2054" width="5.85546875" style="44" customWidth="1"/>
    <col min="2055" max="2055" width="2" style="44" customWidth="1"/>
    <col min="2056" max="2056" width="5.85546875" style="44" customWidth="1"/>
    <col min="2057" max="2057" width="2" style="44" customWidth="1"/>
    <col min="2058" max="2058" width="7" style="44" customWidth="1"/>
    <col min="2059" max="2059" width="2" style="44" customWidth="1"/>
    <col min="2060" max="2060" width="6.5703125" style="44" customWidth="1"/>
    <col min="2061" max="2061" width="2" style="44" customWidth="1"/>
    <col min="2062" max="2062" width="6.5703125" style="44" customWidth="1"/>
    <col min="2063" max="2063" width="2" style="44" customWidth="1"/>
    <col min="2064" max="2064" width="6.42578125" style="44" customWidth="1"/>
    <col min="2065" max="2065" width="2" style="44" customWidth="1"/>
    <col min="2066" max="2066" width="5.42578125" style="44" customWidth="1"/>
    <col min="2067" max="2067" width="2" style="44" customWidth="1"/>
    <col min="2068" max="2068" width="6.28515625" style="44" customWidth="1"/>
    <col min="2069" max="2069" width="2" style="44" customWidth="1"/>
    <col min="2070" max="2070" width="8.42578125" style="44" customWidth="1"/>
    <col min="2071" max="2071" width="1.7109375" style="44" customWidth="1"/>
    <col min="2072" max="2304" width="9.140625" style="44"/>
    <col min="2305" max="2305" width="5.7109375" style="44" customWidth="1"/>
    <col min="2306" max="2306" width="6.140625" style="44" customWidth="1"/>
    <col min="2307" max="2307" width="2" style="44" customWidth="1"/>
    <col min="2308" max="2308" width="6.5703125" style="44" customWidth="1"/>
    <col min="2309" max="2309" width="2" style="44" customWidth="1"/>
    <col min="2310" max="2310" width="5.85546875" style="44" customWidth="1"/>
    <col min="2311" max="2311" width="2" style="44" customWidth="1"/>
    <col min="2312" max="2312" width="5.85546875" style="44" customWidth="1"/>
    <col min="2313" max="2313" width="2" style="44" customWidth="1"/>
    <col min="2314" max="2314" width="7" style="44" customWidth="1"/>
    <col min="2315" max="2315" width="2" style="44" customWidth="1"/>
    <col min="2316" max="2316" width="6.5703125" style="44" customWidth="1"/>
    <col min="2317" max="2317" width="2" style="44" customWidth="1"/>
    <col min="2318" max="2318" width="6.5703125" style="44" customWidth="1"/>
    <col min="2319" max="2319" width="2" style="44" customWidth="1"/>
    <col min="2320" max="2320" width="6.42578125" style="44" customWidth="1"/>
    <col min="2321" max="2321" width="2" style="44" customWidth="1"/>
    <col min="2322" max="2322" width="5.42578125" style="44" customWidth="1"/>
    <col min="2323" max="2323" width="2" style="44" customWidth="1"/>
    <col min="2324" max="2324" width="6.28515625" style="44" customWidth="1"/>
    <col min="2325" max="2325" width="2" style="44" customWidth="1"/>
    <col min="2326" max="2326" width="8.42578125" style="44" customWidth="1"/>
    <col min="2327" max="2327" width="1.7109375" style="44" customWidth="1"/>
    <col min="2328" max="2560" width="9.140625" style="44"/>
    <col min="2561" max="2561" width="5.7109375" style="44" customWidth="1"/>
    <col min="2562" max="2562" width="6.140625" style="44" customWidth="1"/>
    <col min="2563" max="2563" width="2" style="44" customWidth="1"/>
    <col min="2564" max="2564" width="6.5703125" style="44" customWidth="1"/>
    <col min="2565" max="2565" width="2" style="44" customWidth="1"/>
    <col min="2566" max="2566" width="5.85546875" style="44" customWidth="1"/>
    <col min="2567" max="2567" width="2" style="44" customWidth="1"/>
    <col min="2568" max="2568" width="5.85546875" style="44" customWidth="1"/>
    <col min="2569" max="2569" width="2" style="44" customWidth="1"/>
    <col min="2570" max="2570" width="7" style="44" customWidth="1"/>
    <col min="2571" max="2571" width="2" style="44" customWidth="1"/>
    <col min="2572" max="2572" width="6.5703125" style="44" customWidth="1"/>
    <col min="2573" max="2573" width="2" style="44" customWidth="1"/>
    <col min="2574" max="2574" width="6.5703125" style="44" customWidth="1"/>
    <col min="2575" max="2575" width="2" style="44" customWidth="1"/>
    <col min="2576" max="2576" width="6.42578125" style="44" customWidth="1"/>
    <col min="2577" max="2577" width="2" style="44" customWidth="1"/>
    <col min="2578" max="2578" width="5.42578125" style="44" customWidth="1"/>
    <col min="2579" max="2579" width="2" style="44" customWidth="1"/>
    <col min="2580" max="2580" width="6.28515625" style="44" customWidth="1"/>
    <col min="2581" max="2581" width="2" style="44" customWidth="1"/>
    <col min="2582" max="2582" width="8.42578125" style="44" customWidth="1"/>
    <col min="2583" max="2583" width="1.7109375" style="44" customWidth="1"/>
    <col min="2584" max="2816" width="9.140625" style="44"/>
    <col min="2817" max="2817" width="5.7109375" style="44" customWidth="1"/>
    <col min="2818" max="2818" width="6.140625" style="44" customWidth="1"/>
    <col min="2819" max="2819" width="2" style="44" customWidth="1"/>
    <col min="2820" max="2820" width="6.5703125" style="44" customWidth="1"/>
    <col min="2821" max="2821" width="2" style="44" customWidth="1"/>
    <col min="2822" max="2822" width="5.85546875" style="44" customWidth="1"/>
    <col min="2823" max="2823" width="2" style="44" customWidth="1"/>
    <col min="2824" max="2824" width="5.85546875" style="44" customWidth="1"/>
    <col min="2825" max="2825" width="2" style="44" customWidth="1"/>
    <col min="2826" max="2826" width="7" style="44" customWidth="1"/>
    <col min="2827" max="2827" width="2" style="44" customWidth="1"/>
    <col min="2828" max="2828" width="6.5703125" style="44" customWidth="1"/>
    <col min="2829" max="2829" width="2" style="44" customWidth="1"/>
    <col min="2830" max="2830" width="6.5703125" style="44" customWidth="1"/>
    <col min="2831" max="2831" width="2" style="44" customWidth="1"/>
    <col min="2832" max="2832" width="6.42578125" style="44" customWidth="1"/>
    <col min="2833" max="2833" width="2" style="44" customWidth="1"/>
    <col min="2834" max="2834" width="5.42578125" style="44" customWidth="1"/>
    <col min="2835" max="2835" width="2" style="44" customWidth="1"/>
    <col min="2836" max="2836" width="6.28515625" style="44" customWidth="1"/>
    <col min="2837" max="2837" width="2" style="44" customWidth="1"/>
    <col min="2838" max="2838" width="8.42578125" style="44" customWidth="1"/>
    <col min="2839" max="2839" width="1.7109375" style="44" customWidth="1"/>
    <col min="2840" max="3072" width="9.140625" style="44"/>
    <col min="3073" max="3073" width="5.7109375" style="44" customWidth="1"/>
    <col min="3074" max="3074" width="6.140625" style="44" customWidth="1"/>
    <col min="3075" max="3075" width="2" style="44" customWidth="1"/>
    <col min="3076" max="3076" width="6.5703125" style="44" customWidth="1"/>
    <col min="3077" max="3077" width="2" style="44" customWidth="1"/>
    <col min="3078" max="3078" width="5.85546875" style="44" customWidth="1"/>
    <col min="3079" max="3079" width="2" style="44" customWidth="1"/>
    <col min="3080" max="3080" width="5.85546875" style="44" customWidth="1"/>
    <col min="3081" max="3081" width="2" style="44" customWidth="1"/>
    <col min="3082" max="3082" width="7" style="44" customWidth="1"/>
    <col min="3083" max="3083" width="2" style="44" customWidth="1"/>
    <col min="3084" max="3084" width="6.5703125" style="44" customWidth="1"/>
    <col min="3085" max="3085" width="2" style="44" customWidth="1"/>
    <col min="3086" max="3086" width="6.5703125" style="44" customWidth="1"/>
    <col min="3087" max="3087" width="2" style="44" customWidth="1"/>
    <col min="3088" max="3088" width="6.42578125" style="44" customWidth="1"/>
    <col min="3089" max="3089" width="2" style="44" customWidth="1"/>
    <col min="3090" max="3090" width="5.42578125" style="44" customWidth="1"/>
    <col min="3091" max="3091" width="2" style="44" customWidth="1"/>
    <col min="3092" max="3092" width="6.28515625" style="44" customWidth="1"/>
    <col min="3093" max="3093" width="2" style="44" customWidth="1"/>
    <col min="3094" max="3094" width="8.42578125" style="44" customWidth="1"/>
    <col min="3095" max="3095" width="1.7109375" style="44" customWidth="1"/>
    <col min="3096" max="3328" width="9.140625" style="44"/>
    <col min="3329" max="3329" width="5.7109375" style="44" customWidth="1"/>
    <col min="3330" max="3330" width="6.140625" style="44" customWidth="1"/>
    <col min="3331" max="3331" width="2" style="44" customWidth="1"/>
    <col min="3332" max="3332" width="6.5703125" style="44" customWidth="1"/>
    <col min="3333" max="3333" width="2" style="44" customWidth="1"/>
    <col min="3334" max="3334" width="5.85546875" style="44" customWidth="1"/>
    <col min="3335" max="3335" width="2" style="44" customWidth="1"/>
    <col min="3336" max="3336" width="5.85546875" style="44" customWidth="1"/>
    <col min="3337" max="3337" width="2" style="44" customWidth="1"/>
    <col min="3338" max="3338" width="7" style="44" customWidth="1"/>
    <col min="3339" max="3339" width="2" style="44" customWidth="1"/>
    <col min="3340" max="3340" width="6.5703125" style="44" customWidth="1"/>
    <col min="3341" max="3341" width="2" style="44" customWidth="1"/>
    <col min="3342" max="3342" width="6.5703125" style="44" customWidth="1"/>
    <col min="3343" max="3343" width="2" style="44" customWidth="1"/>
    <col min="3344" max="3344" width="6.42578125" style="44" customWidth="1"/>
    <col min="3345" max="3345" width="2" style="44" customWidth="1"/>
    <col min="3346" max="3346" width="5.42578125" style="44" customWidth="1"/>
    <col min="3347" max="3347" width="2" style="44" customWidth="1"/>
    <col min="3348" max="3348" width="6.28515625" style="44" customWidth="1"/>
    <col min="3349" max="3349" width="2" style="44" customWidth="1"/>
    <col min="3350" max="3350" width="8.42578125" style="44" customWidth="1"/>
    <col min="3351" max="3351" width="1.7109375" style="44" customWidth="1"/>
    <col min="3352" max="3584" width="9.140625" style="44"/>
    <col min="3585" max="3585" width="5.7109375" style="44" customWidth="1"/>
    <col min="3586" max="3586" width="6.140625" style="44" customWidth="1"/>
    <col min="3587" max="3587" width="2" style="44" customWidth="1"/>
    <col min="3588" max="3588" width="6.5703125" style="44" customWidth="1"/>
    <col min="3589" max="3589" width="2" style="44" customWidth="1"/>
    <col min="3590" max="3590" width="5.85546875" style="44" customWidth="1"/>
    <col min="3591" max="3591" width="2" style="44" customWidth="1"/>
    <col min="3592" max="3592" width="5.85546875" style="44" customWidth="1"/>
    <col min="3593" max="3593" width="2" style="44" customWidth="1"/>
    <col min="3594" max="3594" width="7" style="44" customWidth="1"/>
    <col min="3595" max="3595" width="2" style="44" customWidth="1"/>
    <col min="3596" max="3596" width="6.5703125" style="44" customWidth="1"/>
    <col min="3597" max="3597" width="2" style="44" customWidth="1"/>
    <col min="3598" max="3598" width="6.5703125" style="44" customWidth="1"/>
    <col min="3599" max="3599" width="2" style="44" customWidth="1"/>
    <col min="3600" max="3600" width="6.42578125" style="44" customWidth="1"/>
    <col min="3601" max="3601" width="2" style="44" customWidth="1"/>
    <col min="3602" max="3602" width="5.42578125" style="44" customWidth="1"/>
    <col min="3603" max="3603" width="2" style="44" customWidth="1"/>
    <col min="3604" max="3604" width="6.28515625" style="44" customWidth="1"/>
    <col min="3605" max="3605" width="2" style="44" customWidth="1"/>
    <col min="3606" max="3606" width="8.42578125" style="44" customWidth="1"/>
    <col min="3607" max="3607" width="1.7109375" style="44" customWidth="1"/>
    <col min="3608" max="3840" width="9.140625" style="44"/>
    <col min="3841" max="3841" width="5.7109375" style="44" customWidth="1"/>
    <col min="3842" max="3842" width="6.140625" style="44" customWidth="1"/>
    <col min="3843" max="3843" width="2" style="44" customWidth="1"/>
    <col min="3844" max="3844" width="6.5703125" style="44" customWidth="1"/>
    <col min="3845" max="3845" width="2" style="44" customWidth="1"/>
    <col min="3846" max="3846" width="5.85546875" style="44" customWidth="1"/>
    <col min="3847" max="3847" width="2" style="44" customWidth="1"/>
    <col min="3848" max="3848" width="5.85546875" style="44" customWidth="1"/>
    <col min="3849" max="3849" width="2" style="44" customWidth="1"/>
    <col min="3850" max="3850" width="7" style="44" customWidth="1"/>
    <col min="3851" max="3851" width="2" style="44" customWidth="1"/>
    <col min="3852" max="3852" width="6.5703125" style="44" customWidth="1"/>
    <col min="3853" max="3853" width="2" style="44" customWidth="1"/>
    <col min="3854" max="3854" width="6.5703125" style="44" customWidth="1"/>
    <col min="3855" max="3855" width="2" style="44" customWidth="1"/>
    <col min="3856" max="3856" width="6.42578125" style="44" customWidth="1"/>
    <col min="3857" max="3857" width="2" style="44" customWidth="1"/>
    <col min="3858" max="3858" width="5.42578125" style="44" customWidth="1"/>
    <col min="3859" max="3859" width="2" style="44" customWidth="1"/>
    <col min="3860" max="3860" width="6.28515625" style="44" customWidth="1"/>
    <col min="3861" max="3861" width="2" style="44" customWidth="1"/>
    <col min="3862" max="3862" width="8.42578125" style="44" customWidth="1"/>
    <col min="3863" max="3863" width="1.7109375" style="44" customWidth="1"/>
    <col min="3864" max="4096" width="9.140625" style="44"/>
    <col min="4097" max="4097" width="5.7109375" style="44" customWidth="1"/>
    <col min="4098" max="4098" width="6.140625" style="44" customWidth="1"/>
    <col min="4099" max="4099" width="2" style="44" customWidth="1"/>
    <col min="4100" max="4100" width="6.5703125" style="44" customWidth="1"/>
    <col min="4101" max="4101" width="2" style="44" customWidth="1"/>
    <col min="4102" max="4102" width="5.85546875" style="44" customWidth="1"/>
    <col min="4103" max="4103" width="2" style="44" customWidth="1"/>
    <col min="4104" max="4104" width="5.85546875" style="44" customWidth="1"/>
    <col min="4105" max="4105" width="2" style="44" customWidth="1"/>
    <col min="4106" max="4106" width="7" style="44" customWidth="1"/>
    <col min="4107" max="4107" width="2" style="44" customWidth="1"/>
    <col min="4108" max="4108" width="6.5703125" style="44" customWidth="1"/>
    <col min="4109" max="4109" width="2" style="44" customWidth="1"/>
    <col min="4110" max="4110" width="6.5703125" style="44" customWidth="1"/>
    <col min="4111" max="4111" width="2" style="44" customWidth="1"/>
    <col min="4112" max="4112" width="6.42578125" style="44" customWidth="1"/>
    <col min="4113" max="4113" width="2" style="44" customWidth="1"/>
    <col min="4114" max="4114" width="5.42578125" style="44" customWidth="1"/>
    <col min="4115" max="4115" width="2" style="44" customWidth="1"/>
    <col min="4116" max="4116" width="6.28515625" style="44" customWidth="1"/>
    <col min="4117" max="4117" width="2" style="44" customWidth="1"/>
    <col min="4118" max="4118" width="8.42578125" style="44" customWidth="1"/>
    <col min="4119" max="4119" width="1.7109375" style="44" customWidth="1"/>
    <col min="4120" max="4352" width="9.140625" style="44"/>
    <col min="4353" max="4353" width="5.7109375" style="44" customWidth="1"/>
    <col min="4354" max="4354" width="6.140625" style="44" customWidth="1"/>
    <col min="4355" max="4355" width="2" style="44" customWidth="1"/>
    <col min="4356" max="4356" width="6.5703125" style="44" customWidth="1"/>
    <col min="4357" max="4357" width="2" style="44" customWidth="1"/>
    <col min="4358" max="4358" width="5.85546875" style="44" customWidth="1"/>
    <col min="4359" max="4359" width="2" style="44" customWidth="1"/>
    <col min="4360" max="4360" width="5.85546875" style="44" customWidth="1"/>
    <col min="4361" max="4361" width="2" style="44" customWidth="1"/>
    <col min="4362" max="4362" width="7" style="44" customWidth="1"/>
    <col min="4363" max="4363" width="2" style="44" customWidth="1"/>
    <col min="4364" max="4364" width="6.5703125" style="44" customWidth="1"/>
    <col min="4365" max="4365" width="2" style="44" customWidth="1"/>
    <col min="4366" max="4366" width="6.5703125" style="44" customWidth="1"/>
    <col min="4367" max="4367" width="2" style="44" customWidth="1"/>
    <col min="4368" max="4368" width="6.42578125" style="44" customWidth="1"/>
    <col min="4369" max="4369" width="2" style="44" customWidth="1"/>
    <col min="4370" max="4370" width="5.42578125" style="44" customWidth="1"/>
    <col min="4371" max="4371" width="2" style="44" customWidth="1"/>
    <col min="4372" max="4372" width="6.28515625" style="44" customWidth="1"/>
    <col min="4373" max="4373" width="2" style="44" customWidth="1"/>
    <col min="4374" max="4374" width="8.42578125" style="44" customWidth="1"/>
    <col min="4375" max="4375" width="1.7109375" style="44" customWidth="1"/>
    <col min="4376" max="4608" width="9.140625" style="44"/>
    <col min="4609" max="4609" width="5.7109375" style="44" customWidth="1"/>
    <col min="4610" max="4610" width="6.140625" style="44" customWidth="1"/>
    <col min="4611" max="4611" width="2" style="44" customWidth="1"/>
    <col min="4612" max="4612" width="6.5703125" style="44" customWidth="1"/>
    <col min="4613" max="4613" width="2" style="44" customWidth="1"/>
    <col min="4614" max="4614" width="5.85546875" style="44" customWidth="1"/>
    <col min="4615" max="4615" width="2" style="44" customWidth="1"/>
    <col min="4616" max="4616" width="5.85546875" style="44" customWidth="1"/>
    <col min="4617" max="4617" width="2" style="44" customWidth="1"/>
    <col min="4618" max="4618" width="7" style="44" customWidth="1"/>
    <col min="4619" max="4619" width="2" style="44" customWidth="1"/>
    <col min="4620" max="4620" width="6.5703125" style="44" customWidth="1"/>
    <col min="4621" max="4621" width="2" style="44" customWidth="1"/>
    <col min="4622" max="4622" width="6.5703125" style="44" customWidth="1"/>
    <col min="4623" max="4623" width="2" style="44" customWidth="1"/>
    <col min="4624" max="4624" width="6.42578125" style="44" customWidth="1"/>
    <col min="4625" max="4625" width="2" style="44" customWidth="1"/>
    <col min="4626" max="4626" width="5.42578125" style="44" customWidth="1"/>
    <col min="4627" max="4627" width="2" style="44" customWidth="1"/>
    <col min="4628" max="4628" width="6.28515625" style="44" customWidth="1"/>
    <col min="4629" max="4629" width="2" style="44" customWidth="1"/>
    <col min="4630" max="4630" width="8.42578125" style="44" customWidth="1"/>
    <col min="4631" max="4631" width="1.7109375" style="44" customWidth="1"/>
    <col min="4632" max="4864" width="9.140625" style="44"/>
    <col min="4865" max="4865" width="5.7109375" style="44" customWidth="1"/>
    <col min="4866" max="4866" width="6.140625" style="44" customWidth="1"/>
    <col min="4867" max="4867" width="2" style="44" customWidth="1"/>
    <col min="4868" max="4868" width="6.5703125" style="44" customWidth="1"/>
    <col min="4869" max="4869" width="2" style="44" customWidth="1"/>
    <col min="4870" max="4870" width="5.85546875" style="44" customWidth="1"/>
    <col min="4871" max="4871" width="2" style="44" customWidth="1"/>
    <col min="4872" max="4872" width="5.85546875" style="44" customWidth="1"/>
    <col min="4873" max="4873" width="2" style="44" customWidth="1"/>
    <col min="4874" max="4874" width="7" style="44" customWidth="1"/>
    <col min="4875" max="4875" width="2" style="44" customWidth="1"/>
    <col min="4876" max="4876" width="6.5703125" style="44" customWidth="1"/>
    <col min="4877" max="4877" width="2" style="44" customWidth="1"/>
    <col min="4878" max="4878" width="6.5703125" style="44" customWidth="1"/>
    <col min="4879" max="4879" width="2" style="44" customWidth="1"/>
    <col min="4880" max="4880" width="6.42578125" style="44" customWidth="1"/>
    <col min="4881" max="4881" width="2" style="44" customWidth="1"/>
    <col min="4882" max="4882" width="5.42578125" style="44" customWidth="1"/>
    <col min="4883" max="4883" width="2" style="44" customWidth="1"/>
    <col min="4884" max="4884" width="6.28515625" style="44" customWidth="1"/>
    <col min="4885" max="4885" width="2" style="44" customWidth="1"/>
    <col min="4886" max="4886" width="8.42578125" style="44" customWidth="1"/>
    <col min="4887" max="4887" width="1.7109375" style="44" customWidth="1"/>
    <col min="4888" max="5120" width="9.140625" style="44"/>
    <col min="5121" max="5121" width="5.7109375" style="44" customWidth="1"/>
    <col min="5122" max="5122" width="6.140625" style="44" customWidth="1"/>
    <col min="5123" max="5123" width="2" style="44" customWidth="1"/>
    <col min="5124" max="5124" width="6.5703125" style="44" customWidth="1"/>
    <col min="5125" max="5125" width="2" style="44" customWidth="1"/>
    <col min="5126" max="5126" width="5.85546875" style="44" customWidth="1"/>
    <col min="5127" max="5127" width="2" style="44" customWidth="1"/>
    <col min="5128" max="5128" width="5.85546875" style="44" customWidth="1"/>
    <col min="5129" max="5129" width="2" style="44" customWidth="1"/>
    <col min="5130" max="5130" width="7" style="44" customWidth="1"/>
    <col min="5131" max="5131" width="2" style="44" customWidth="1"/>
    <col min="5132" max="5132" width="6.5703125" style="44" customWidth="1"/>
    <col min="5133" max="5133" width="2" style="44" customWidth="1"/>
    <col min="5134" max="5134" width="6.5703125" style="44" customWidth="1"/>
    <col min="5135" max="5135" width="2" style="44" customWidth="1"/>
    <col min="5136" max="5136" width="6.42578125" style="44" customWidth="1"/>
    <col min="5137" max="5137" width="2" style="44" customWidth="1"/>
    <col min="5138" max="5138" width="5.42578125" style="44" customWidth="1"/>
    <col min="5139" max="5139" width="2" style="44" customWidth="1"/>
    <col min="5140" max="5140" width="6.28515625" style="44" customWidth="1"/>
    <col min="5141" max="5141" width="2" style="44" customWidth="1"/>
    <col min="5142" max="5142" width="8.42578125" style="44" customWidth="1"/>
    <col min="5143" max="5143" width="1.7109375" style="44" customWidth="1"/>
    <col min="5144" max="5376" width="9.140625" style="44"/>
    <col min="5377" max="5377" width="5.7109375" style="44" customWidth="1"/>
    <col min="5378" max="5378" width="6.140625" style="44" customWidth="1"/>
    <col min="5379" max="5379" width="2" style="44" customWidth="1"/>
    <col min="5380" max="5380" width="6.5703125" style="44" customWidth="1"/>
    <col min="5381" max="5381" width="2" style="44" customWidth="1"/>
    <col min="5382" max="5382" width="5.85546875" style="44" customWidth="1"/>
    <col min="5383" max="5383" width="2" style="44" customWidth="1"/>
    <col min="5384" max="5384" width="5.85546875" style="44" customWidth="1"/>
    <col min="5385" max="5385" width="2" style="44" customWidth="1"/>
    <col min="5386" max="5386" width="7" style="44" customWidth="1"/>
    <col min="5387" max="5387" width="2" style="44" customWidth="1"/>
    <col min="5388" max="5388" width="6.5703125" style="44" customWidth="1"/>
    <col min="5389" max="5389" width="2" style="44" customWidth="1"/>
    <col min="5390" max="5390" width="6.5703125" style="44" customWidth="1"/>
    <col min="5391" max="5391" width="2" style="44" customWidth="1"/>
    <col min="5392" max="5392" width="6.42578125" style="44" customWidth="1"/>
    <col min="5393" max="5393" width="2" style="44" customWidth="1"/>
    <col min="5394" max="5394" width="5.42578125" style="44" customWidth="1"/>
    <col min="5395" max="5395" width="2" style="44" customWidth="1"/>
    <col min="5396" max="5396" width="6.28515625" style="44" customWidth="1"/>
    <col min="5397" max="5397" width="2" style="44" customWidth="1"/>
    <col min="5398" max="5398" width="8.42578125" style="44" customWidth="1"/>
    <col min="5399" max="5399" width="1.7109375" style="44" customWidth="1"/>
    <col min="5400" max="5632" width="9.140625" style="44"/>
    <col min="5633" max="5633" width="5.7109375" style="44" customWidth="1"/>
    <col min="5634" max="5634" width="6.140625" style="44" customWidth="1"/>
    <col min="5635" max="5635" width="2" style="44" customWidth="1"/>
    <col min="5636" max="5636" width="6.5703125" style="44" customWidth="1"/>
    <col min="5637" max="5637" width="2" style="44" customWidth="1"/>
    <col min="5638" max="5638" width="5.85546875" style="44" customWidth="1"/>
    <col min="5639" max="5639" width="2" style="44" customWidth="1"/>
    <col min="5640" max="5640" width="5.85546875" style="44" customWidth="1"/>
    <col min="5641" max="5641" width="2" style="44" customWidth="1"/>
    <col min="5642" max="5642" width="7" style="44" customWidth="1"/>
    <col min="5643" max="5643" width="2" style="44" customWidth="1"/>
    <col min="5644" max="5644" width="6.5703125" style="44" customWidth="1"/>
    <col min="5645" max="5645" width="2" style="44" customWidth="1"/>
    <col min="5646" max="5646" width="6.5703125" style="44" customWidth="1"/>
    <col min="5647" max="5647" width="2" style="44" customWidth="1"/>
    <col min="5648" max="5648" width="6.42578125" style="44" customWidth="1"/>
    <col min="5649" max="5649" width="2" style="44" customWidth="1"/>
    <col min="5650" max="5650" width="5.42578125" style="44" customWidth="1"/>
    <col min="5651" max="5651" width="2" style="44" customWidth="1"/>
    <col min="5652" max="5652" width="6.28515625" style="44" customWidth="1"/>
    <col min="5653" max="5653" width="2" style="44" customWidth="1"/>
    <col min="5654" max="5654" width="8.42578125" style="44" customWidth="1"/>
    <col min="5655" max="5655" width="1.7109375" style="44" customWidth="1"/>
    <col min="5656" max="5888" width="9.140625" style="44"/>
    <col min="5889" max="5889" width="5.7109375" style="44" customWidth="1"/>
    <col min="5890" max="5890" width="6.140625" style="44" customWidth="1"/>
    <col min="5891" max="5891" width="2" style="44" customWidth="1"/>
    <col min="5892" max="5892" width="6.5703125" style="44" customWidth="1"/>
    <col min="5893" max="5893" width="2" style="44" customWidth="1"/>
    <col min="5894" max="5894" width="5.85546875" style="44" customWidth="1"/>
    <col min="5895" max="5895" width="2" style="44" customWidth="1"/>
    <col min="5896" max="5896" width="5.85546875" style="44" customWidth="1"/>
    <col min="5897" max="5897" width="2" style="44" customWidth="1"/>
    <col min="5898" max="5898" width="7" style="44" customWidth="1"/>
    <col min="5899" max="5899" width="2" style="44" customWidth="1"/>
    <col min="5900" max="5900" width="6.5703125" style="44" customWidth="1"/>
    <col min="5901" max="5901" width="2" style="44" customWidth="1"/>
    <col min="5902" max="5902" width="6.5703125" style="44" customWidth="1"/>
    <col min="5903" max="5903" width="2" style="44" customWidth="1"/>
    <col min="5904" max="5904" width="6.42578125" style="44" customWidth="1"/>
    <col min="5905" max="5905" width="2" style="44" customWidth="1"/>
    <col min="5906" max="5906" width="5.42578125" style="44" customWidth="1"/>
    <col min="5907" max="5907" width="2" style="44" customWidth="1"/>
    <col min="5908" max="5908" width="6.28515625" style="44" customWidth="1"/>
    <col min="5909" max="5909" width="2" style="44" customWidth="1"/>
    <col min="5910" max="5910" width="8.42578125" style="44" customWidth="1"/>
    <col min="5911" max="5911" width="1.7109375" style="44" customWidth="1"/>
    <col min="5912" max="6144" width="9.140625" style="44"/>
    <col min="6145" max="6145" width="5.7109375" style="44" customWidth="1"/>
    <col min="6146" max="6146" width="6.140625" style="44" customWidth="1"/>
    <col min="6147" max="6147" width="2" style="44" customWidth="1"/>
    <col min="6148" max="6148" width="6.5703125" style="44" customWidth="1"/>
    <col min="6149" max="6149" width="2" style="44" customWidth="1"/>
    <col min="6150" max="6150" width="5.85546875" style="44" customWidth="1"/>
    <col min="6151" max="6151" width="2" style="44" customWidth="1"/>
    <col min="6152" max="6152" width="5.85546875" style="44" customWidth="1"/>
    <col min="6153" max="6153" width="2" style="44" customWidth="1"/>
    <col min="6154" max="6154" width="7" style="44" customWidth="1"/>
    <col min="6155" max="6155" width="2" style="44" customWidth="1"/>
    <col min="6156" max="6156" width="6.5703125" style="44" customWidth="1"/>
    <col min="6157" max="6157" width="2" style="44" customWidth="1"/>
    <col min="6158" max="6158" width="6.5703125" style="44" customWidth="1"/>
    <col min="6159" max="6159" width="2" style="44" customWidth="1"/>
    <col min="6160" max="6160" width="6.42578125" style="44" customWidth="1"/>
    <col min="6161" max="6161" width="2" style="44" customWidth="1"/>
    <col min="6162" max="6162" width="5.42578125" style="44" customWidth="1"/>
    <col min="6163" max="6163" width="2" style="44" customWidth="1"/>
    <col min="6164" max="6164" width="6.28515625" style="44" customWidth="1"/>
    <col min="6165" max="6165" width="2" style="44" customWidth="1"/>
    <col min="6166" max="6166" width="8.42578125" style="44" customWidth="1"/>
    <col min="6167" max="6167" width="1.7109375" style="44" customWidth="1"/>
    <col min="6168" max="6400" width="9.140625" style="44"/>
    <col min="6401" max="6401" width="5.7109375" style="44" customWidth="1"/>
    <col min="6402" max="6402" width="6.140625" style="44" customWidth="1"/>
    <col min="6403" max="6403" width="2" style="44" customWidth="1"/>
    <col min="6404" max="6404" width="6.5703125" style="44" customWidth="1"/>
    <col min="6405" max="6405" width="2" style="44" customWidth="1"/>
    <col min="6406" max="6406" width="5.85546875" style="44" customWidth="1"/>
    <col min="6407" max="6407" width="2" style="44" customWidth="1"/>
    <col min="6408" max="6408" width="5.85546875" style="44" customWidth="1"/>
    <col min="6409" max="6409" width="2" style="44" customWidth="1"/>
    <col min="6410" max="6410" width="7" style="44" customWidth="1"/>
    <col min="6411" max="6411" width="2" style="44" customWidth="1"/>
    <col min="6412" max="6412" width="6.5703125" style="44" customWidth="1"/>
    <col min="6413" max="6413" width="2" style="44" customWidth="1"/>
    <col min="6414" max="6414" width="6.5703125" style="44" customWidth="1"/>
    <col min="6415" max="6415" width="2" style="44" customWidth="1"/>
    <col min="6416" max="6416" width="6.42578125" style="44" customWidth="1"/>
    <col min="6417" max="6417" width="2" style="44" customWidth="1"/>
    <col min="6418" max="6418" width="5.42578125" style="44" customWidth="1"/>
    <col min="6419" max="6419" width="2" style="44" customWidth="1"/>
    <col min="6420" max="6420" width="6.28515625" style="44" customWidth="1"/>
    <col min="6421" max="6421" width="2" style="44" customWidth="1"/>
    <col min="6422" max="6422" width="8.42578125" style="44" customWidth="1"/>
    <col min="6423" max="6423" width="1.7109375" style="44" customWidth="1"/>
    <col min="6424" max="6656" width="9.140625" style="44"/>
    <col min="6657" max="6657" width="5.7109375" style="44" customWidth="1"/>
    <col min="6658" max="6658" width="6.140625" style="44" customWidth="1"/>
    <col min="6659" max="6659" width="2" style="44" customWidth="1"/>
    <col min="6660" max="6660" width="6.5703125" style="44" customWidth="1"/>
    <col min="6661" max="6661" width="2" style="44" customWidth="1"/>
    <col min="6662" max="6662" width="5.85546875" style="44" customWidth="1"/>
    <col min="6663" max="6663" width="2" style="44" customWidth="1"/>
    <col min="6664" max="6664" width="5.85546875" style="44" customWidth="1"/>
    <col min="6665" max="6665" width="2" style="44" customWidth="1"/>
    <col min="6666" max="6666" width="7" style="44" customWidth="1"/>
    <col min="6667" max="6667" width="2" style="44" customWidth="1"/>
    <col min="6668" max="6668" width="6.5703125" style="44" customWidth="1"/>
    <col min="6669" max="6669" width="2" style="44" customWidth="1"/>
    <col min="6670" max="6670" width="6.5703125" style="44" customWidth="1"/>
    <col min="6671" max="6671" width="2" style="44" customWidth="1"/>
    <col min="6672" max="6672" width="6.42578125" style="44" customWidth="1"/>
    <col min="6673" max="6673" width="2" style="44" customWidth="1"/>
    <col min="6674" max="6674" width="5.42578125" style="44" customWidth="1"/>
    <col min="6675" max="6675" width="2" style="44" customWidth="1"/>
    <col min="6676" max="6676" width="6.28515625" style="44" customWidth="1"/>
    <col min="6677" max="6677" width="2" style="44" customWidth="1"/>
    <col min="6678" max="6678" width="8.42578125" style="44" customWidth="1"/>
    <col min="6679" max="6679" width="1.7109375" style="44" customWidth="1"/>
    <col min="6680" max="6912" width="9.140625" style="44"/>
    <col min="6913" max="6913" width="5.7109375" style="44" customWidth="1"/>
    <col min="6914" max="6914" width="6.140625" style="44" customWidth="1"/>
    <col min="6915" max="6915" width="2" style="44" customWidth="1"/>
    <col min="6916" max="6916" width="6.5703125" style="44" customWidth="1"/>
    <col min="6917" max="6917" width="2" style="44" customWidth="1"/>
    <col min="6918" max="6918" width="5.85546875" style="44" customWidth="1"/>
    <col min="6919" max="6919" width="2" style="44" customWidth="1"/>
    <col min="6920" max="6920" width="5.85546875" style="44" customWidth="1"/>
    <col min="6921" max="6921" width="2" style="44" customWidth="1"/>
    <col min="6922" max="6922" width="7" style="44" customWidth="1"/>
    <col min="6923" max="6923" width="2" style="44" customWidth="1"/>
    <col min="6924" max="6924" width="6.5703125" style="44" customWidth="1"/>
    <col min="6925" max="6925" width="2" style="44" customWidth="1"/>
    <col min="6926" max="6926" width="6.5703125" style="44" customWidth="1"/>
    <col min="6927" max="6927" width="2" style="44" customWidth="1"/>
    <col min="6928" max="6928" width="6.42578125" style="44" customWidth="1"/>
    <col min="6929" max="6929" width="2" style="44" customWidth="1"/>
    <col min="6930" max="6930" width="5.42578125" style="44" customWidth="1"/>
    <col min="6931" max="6931" width="2" style="44" customWidth="1"/>
    <col min="6932" max="6932" width="6.28515625" style="44" customWidth="1"/>
    <col min="6933" max="6933" width="2" style="44" customWidth="1"/>
    <col min="6934" max="6934" width="8.42578125" style="44" customWidth="1"/>
    <col min="6935" max="6935" width="1.7109375" style="44" customWidth="1"/>
    <col min="6936" max="7168" width="9.140625" style="44"/>
    <col min="7169" max="7169" width="5.7109375" style="44" customWidth="1"/>
    <col min="7170" max="7170" width="6.140625" style="44" customWidth="1"/>
    <col min="7171" max="7171" width="2" style="44" customWidth="1"/>
    <col min="7172" max="7172" width="6.5703125" style="44" customWidth="1"/>
    <col min="7173" max="7173" width="2" style="44" customWidth="1"/>
    <col min="7174" max="7174" width="5.85546875" style="44" customWidth="1"/>
    <col min="7175" max="7175" width="2" style="44" customWidth="1"/>
    <col min="7176" max="7176" width="5.85546875" style="44" customWidth="1"/>
    <col min="7177" max="7177" width="2" style="44" customWidth="1"/>
    <col min="7178" max="7178" width="7" style="44" customWidth="1"/>
    <col min="7179" max="7179" width="2" style="44" customWidth="1"/>
    <col min="7180" max="7180" width="6.5703125" style="44" customWidth="1"/>
    <col min="7181" max="7181" width="2" style="44" customWidth="1"/>
    <col min="7182" max="7182" width="6.5703125" style="44" customWidth="1"/>
    <col min="7183" max="7183" width="2" style="44" customWidth="1"/>
    <col min="7184" max="7184" width="6.42578125" style="44" customWidth="1"/>
    <col min="7185" max="7185" width="2" style="44" customWidth="1"/>
    <col min="7186" max="7186" width="5.42578125" style="44" customWidth="1"/>
    <col min="7187" max="7187" width="2" style="44" customWidth="1"/>
    <col min="7188" max="7188" width="6.28515625" style="44" customWidth="1"/>
    <col min="7189" max="7189" width="2" style="44" customWidth="1"/>
    <col min="7190" max="7190" width="8.42578125" style="44" customWidth="1"/>
    <col min="7191" max="7191" width="1.7109375" style="44" customWidth="1"/>
    <col min="7192" max="7424" width="9.140625" style="44"/>
    <col min="7425" max="7425" width="5.7109375" style="44" customWidth="1"/>
    <col min="7426" max="7426" width="6.140625" style="44" customWidth="1"/>
    <col min="7427" max="7427" width="2" style="44" customWidth="1"/>
    <col min="7428" max="7428" width="6.5703125" style="44" customWidth="1"/>
    <col min="7429" max="7429" width="2" style="44" customWidth="1"/>
    <col min="7430" max="7430" width="5.85546875" style="44" customWidth="1"/>
    <col min="7431" max="7431" width="2" style="44" customWidth="1"/>
    <col min="7432" max="7432" width="5.85546875" style="44" customWidth="1"/>
    <col min="7433" max="7433" width="2" style="44" customWidth="1"/>
    <col min="7434" max="7434" width="7" style="44" customWidth="1"/>
    <col min="7435" max="7435" width="2" style="44" customWidth="1"/>
    <col min="7436" max="7436" width="6.5703125" style="44" customWidth="1"/>
    <col min="7437" max="7437" width="2" style="44" customWidth="1"/>
    <col min="7438" max="7438" width="6.5703125" style="44" customWidth="1"/>
    <col min="7439" max="7439" width="2" style="44" customWidth="1"/>
    <col min="7440" max="7440" width="6.42578125" style="44" customWidth="1"/>
    <col min="7441" max="7441" width="2" style="44" customWidth="1"/>
    <col min="7442" max="7442" width="5.42578125" style="44" customWidth="1"/>
    <col min="7443" max="7443" width="2" style="44" customWidth="1"/>
    <col min="7444" max="7444" width="6.28515625" style="44" customWidth="1"/>
    <col min="7445" max="7445" width="2" style="44" customWidth="1"/>
    <col min="7446" max="7446" width="8.42578125" style="44" customWidth="1"/>
    <col min="7447" max="7447" width="1.7109375" style="44" customWidth="1"/>
    <col min="7448" max="7680" width="9.140625" style="44"/>
    <col min="7681" max="7681" width="5.7109375" style="44" customWidth="1"/>
    <col min="7682" max="7682" width="6.140625" style="44" customWidth="1"/>
    <col min="7683" max="7683" width="2" style="44" customWidth="1"/>
    <col min="7684" max="7684" width="6.5703125" style="44" customWidth="1"/>
    <col min="7685" max="7685" width="2" style="44" customWidth="1"/>
    <col min="7686" max="7686" width="5.85546875" style="44" customWidth="1"/>
    <col min="7687" max="7687" width="2" style="44" customWidth="1"/>
    <col min="7688" max="7688" width="5.85546875" style="44" customWidth="1"/>
    <col min="7689" max="7689" width="2" style="44" customWidth="1"/>
    <col min="7690" max="7690" width="7" style="44" customWidth="1"/>
    <col min="7691" max="7691" width="2" style="44" customWidth="1"/>
    <col min="7692" max="7692" width="6.5703125" style="44" customWidth="1"/>
    <col min="7693" max="7693" width="2" style="44" customWidth="1"/>
    <col min="7694" max="7694" width="6.5703125" style="44" customWidth="1"/>
    <col min="7695" max="7695" width="2" style="44" customWidth="1"/>
    <col min="7696" max="7696" width="6.42578125" style="44" customWidth="1"/>
    <col min="7697" max="7697" width="2" style="44" customWidth="1"/>
    <col min="7698" max="7698" width="5.42578125" style="44" customWidth="1"/>
    <col min="7699" max="7699" width="2" style="44" customWidth="1"/>
    <col min="7700" max="7700" width="6.28515625" style="44" customWidth="1"/>
    <col min="7701" max="7701" width="2" style="44" customWidth="1"/>
    <col min="7702" max="7702" width="8.42578125" style="44" customWidth="1"/>
    <col min="7703" max="7703" width="1.7109375" style="44" customWidth="1"/>
    <col min="7704" max="7936" width="9.140625" style="44"/>
    <col min="7937" max="7937" width="5.7109375" style="44" customWidth="1"/>
    <col min="7938" max="7938" width="6.140625" style="44" customWidth="1"/>
    <col min="7939" max="7939" width="2" style="44" customWidth="1"/>
    <col min="7940" max="7940" width="6.5703125" style="44" customWidth="1"/>
    <col min="7941" max="7941" width="2" style="44" customWidth="1"/>
    <col min="7942" max="7942" width="5.85546875" style="44" customWidth="1"/>
    <col min="7943" max="7943" width="2" style="44" customWidth="1"/>
    <col min="7944" max="7944" width="5.85546875" style="44" customWidth="1"/>
    <col min="7945" max="7945" width="2" style="44" customWidth="1"/>
    <col min="7946" max="7946" width="7" style="44" customWidth="1"/>
    <col min="7947" max="7947" width="2" style="44" customWidth="1"/>
    <col min="7948" max="7948" width="6.5703125" style="44" customWidth="1"/>
    <col min="7949" max="7949" width="2" style="44" customWidth="1"/>
    <col min="7950" max="7950" width="6.5703125" style="44" customWidth="1"/>
    <col min="7951" max="7951" width="2" style="44" customWidth="1"/>
    <col min="7952" max="7952" width="6.42578125" style="44" customWidth="1"/>
    <col min="7953" max="7953" width="2" style="44" customWidth="1"/>
    <col min="7954" max="7954" width="5.42578125" style="44" customWidth="1"/>
    <col min="7955" max="7955" width="2" style="44" customWidth="1"/>
    <col min="7956" max="7956" width="6.28515625" style="44" customWidth="1"/>
    <col min="7957" max="7957" width="2" style="44" customWidth="1"/>
    <col min="7958" max="7958" width="8.42578125" style="44" customWidth="1"/>
    <col min="7959" max="7959" width="1.7109375" style="44" customWidth="1"/>
    <col min="7960" max="8192" width="9.140625" style="44"/>
    <col min="8193" max="8193" width="5.7109375" style="44" customWidth="1"/>
    <col min="8194" max="8194" width="6.140625" style="44" customWidth="1"/>
    <col min="8195" max="8195" width="2" style="44" customWidth="1"/>
    <col min="8196" max="8196" width="6.5703125" style="44" customWidth="1"/>
    <col min="8197" max="8197" width="2" style="44" customWidth="1"/>
    <col min="8198" max="8198" width="5.85546875" style="44" customWidth="1"/>
    <col min="8199" max="8199" width="2" style="44" customWidth="1"/>
    <col min="8200" max="8200" width="5.85546875" style="44" customWidth="1"/>
    <col min="8201" max="8201" width="2" style="44" customWidth="1"/>
    <col min="8202" max="8202" width="7" style="44" customWidth="1"/>
    <col min="8203" max="8203" width="2" style="44" customWidth="1"/>
    <col min="8204" max="8204" width="6.5703125" style="44" customWidth="1"/>
    <col min="8205" max="8205" width="2" style="44" customWidth="1"/>
    <col min="8206" max="8206" width="6.5703125" style="44" customWidth="1"/>
    <col min="8207" max="8207" width="2" style="44" customWidth="1"/>
    <col min="8208" max="8208" width="6.42578125" style="44" customWidth="1"/>
    <col min="8209" max="8209" width="2" style="44" customWidth="1"/>
    <col min="8210" max="8210" width="5.42578125" style="44" customWidth="1"/>
    <col min="8211" max="8211" width="2" style="44" customWidth="1"/>
    <col min="8212" max="8212" width="6.28515625" style="44" customWidth="1"/>
    <col min="8213" max="8213" width="2" style="44" customWidth="1"/>
    <col min="8214" max="8214" width="8.42578125" style="44" customWidth="1"/>
    <col min="8215" max="8215" width="1.7109375" style="44" customWidth="1"/>
    <col min="8216" max="8448" width="9.140625" style="44"/>
    <col min="8449" max="8449" width="5.7109375" style="44" customWidth="1"/>
    <col min="8450" max="8450" width="6.140625" style="44" customWidth="1"/>
    <col min="8451" max="8451" width="2" style="44" customWidth="1"/>
    <col min="8452" max="8452" width="6.5703125" style="44" customWidth="1"/>
    <col min="8453" max="8453" width="2" style="44" customWidth="1"/>
    <col min="8454" max="8454" width="5.85546875" style="44" customWidth="1"/>
    <col min="8455" max="8455" width="2" style="44" customWidth="1"/>
    <col min="8456" max="8456" width="5.85546875" style="44" customWidth="1"/>
    <col min="8457" max="8457" width="2" style="44" customWidth="1"/>
    <col min="8458" max="8458" width="7" style="44" customWidth="1"/>
    <col min="8459" max="8459" width="2" style="44" customWidth="1"/>
    <col min="8460" max="8460" width="6.5703125" style="44" customWidth="1"/>
    <col min="8461" max="8461" width="2" style="44" customWidth="1"/>
    <col min="8462" max="8462" width="6.5703125" style="44" customWidth="1"/>
    <col min="8463" max="8463" width="2" style="44" customWidth="1"/>
    <col min="8464" max="8464" width="6.42578125" style="44" customWidth="1"/>
    <col min="8465" max="8465" width="2" style="44" customWidth="1"/>
    <col min="8466" max="8466" width="5.42578125" style="44" customWidth="1"/>
    <col min="8467" max="8467" width="2" style="44" customWidth="1"/>
    <col min="8468" max="8468" width="6.28515625" style="44" customWidth="1"/>
    <col min="8469" max="8469" width="2" style="44" customWidth="1"/>
    <col min="8470" max="8470" width="8.42578125" style="44" customWidth="1"/>
    <col min="8471" max="8471" width="1.7109375" style="44" customWidth="1"/>
    <col min="8472" max="8704" width="9.140625" style="44"/>
    <col min="8705" max="8705" width="5.7109375" style="44" customWidth="1"/>
    <col min="8706" max="8706" width="6.140625" style="44" customWidth="1"/>
    <col min="8707" max="8707" width="2" style="44" customWidth="1"/>
    <col min="8708" max="8708" width="6.5703125" style="44" customWidth="1"/>
    <col min="8709" max="8709" width="2" style="44" customWidth="1"/>
    <col min="8710" max="8710" width="5.85546875" style="44" customWidth="1"/>
    <col min="8711" max="8711" width="2" style="44" customWidth="1"/>
    <col min="8712" max="8712" width="5.85546875" style="44" customWidth="1"/>
    <col min="8713" max="8713" width="2" style="44" customWidth="1"/>
    <col min="8714" max="8714" width="7" style="44" customWidth="1"/>
    <col min="8715" max="8715" width="2" style="44" customWidth="1"/>
    <col min="8716" max="8716" width="6.5703125" style="44" customWidth="1"/>
    <col min="8717" max="8717" width="2" style="44" customWidth="1"/>
    <col min="8718" max="8718" width="6.5703125" style="44" customWidth="1"/>
    <col min="8719" max="8719" width="2" style="44" customWidth="1"/>
    <col min="8720" max="8720" width="6.42578125" style="44" customWidth="1"/>
    <col min="8721" max="8721" width="2" style="44" customWidth="1"/>
    <col min="8722" max="8722" width="5.42578125" style="44" customWidth="1"/>
    <col min="8723" max="8723" width="2" style="44" customWidth="1"/>
    <col min="8724" max="8724" width="6.28515625" style="44" customWidth="1"/>
    <col min="8725" max="8725" width="2" style="44" customWidth="1"/>
    <col min="8726" max="8726" width="8.42578125" style="44" customWidth="1"/>
    <col min="8727" max="8727" width="1.7109375" style="44" customWidth="1"/>
    <col min="8728" max="8960" width="9.140625" style="44"/>
    <col min="8961" max="8961" width="5.7109375" style="44" customWidth="1"/>
    <col min="8962" max="8962" width="6.140625" style="44" customWidth="1"/>
    <col min="8963" max="8963" width="2" style="44" customWidth="1"/>
    <col min="8964" max="8964" width="6.5703125" style="44" customWidth="1"/>
    <col min="8965" max="8965" width="2" style="44" customWidth="1"/>
    <col min="8966" max="8966" width="5.85546875" style="44" customWidth="1"/>
    <col min="8967" max="8967" width="2" style="44" customWidth="1"/>
    <col min="8968" max="8968" width="5.85546875" style="44" customWidth="1"/>
    <col min="8969" max="8969" width="2" style="44" customWidth="1"/>
    <col min="8970" max="8970" width="7" style="44" customWidth="1"/>
    <col min="8971" max="8971" width="2" style="44" customWidth="1"/>
    <col min="8972" max="8972" width="6.5703125" style="44" customWidth="1"/>
    <col min="8973" max="8973" width="2" style="44" customWidth="1"/>
    <col min="8974" max="8974" width="6.5703125" style="44" customWidth="1"/>
    <col min="8975" max="8975" width="2" style="44" customWidth="1"/>
    <col min="8976" max="8976" width="6.42578125" style="44" customWidth="1"/>
    <col min="8977" max="8977" width="2" style="44" customWidth="1"/>
    <col min="8978" max="8978" width="5.42578125" style="44" customWidth="1"/>
    <col min="8979" max="8979" width="2" style="44" customWidth="1"/>
    <col min="8980" max="8980" width="6.28515625" style="44" customWidth="1"/>
    <col min="8981" max="8981" width="2" style="44" customWidth="1"/>
    <col min="8982" max="8982" width="8.42578125" style="44" customWidth="1"/>
    <col min="8983" max="8983" width="1.7109375" style="44" customWidth="1"/>
    <col min="8984" max="9216" width="9.140625" style="44"/>
    <col min="9217" max="9217" width="5.7109375" style="44" customWidth="1"/>
    <col min="9218" max="9218" width="6.140625" style="44" customWidth="1"/>
    <col min="9219" max="9219" width="2" style="44" customWidth="1"/>
    <col min="9220" max="9220" width="6.5703125" style="44" customWidth="1"/>
    <col min="9221" max="9221" width="2" style="44" customWidth="1"/>
    <col min="9222" max="9222" width="5.85546875" style="44" customWidth="1"/>
    <col min="9223" max="9223" width="2" style="44" customWidth="1"/>
    <col min="9224" max="9224" width="5.85546875" style="44" customWidth="1"/>
    <col min="9225" max="9225" width="2" style="44" customWidth="1"/>
    <col min="9226" max="9226" width="7" style="44" customWidth="1"/>
    <col min="9227" max="9227" width="2" style="44" customWidth="1"/>
    <col min="9228" max="9228" width="6.5703125" style="44" customWidth="1"/>
    <col min="9229" max="9229" width="2" style="44" customWidth="1"/>
    <col min="9230" max="9230" width="6.5703125" style="44" customWidth="1"/>
    <col min="9231" max="9231" width="2" style="44" customWidth="1"/>
    <col min="9232" max="9232" width="6.42578125" style="44" customWidth="1"/>
    <col min="9233" max="9233" width="2" style="44" customWidth="1"/>
    <col min="9234" max="9234" width="5.42578125" style="44" customWidth="1"/>
    <col min="9235" max="9235" width="2" style="44" customWidth="1"/>
    <col min="9236" max="9236" width="6.28515625" style="44" customWidth="1"/>
    <col min="9237" max="9237" width="2" style="44" customWidth="1"/>
    <col min="9238" max="9238" width="8.42578125" style="44" customWidth="1"/>
    <col min="9239" max="9239" width="1.7109375" style="44" customWidth="1"/>
    <col min="9240" max="9472" width="9.140625" style="44"/>
    <col min="9473" max="9473" width="5.7109375" style="44" customWidth="1"/>
    <col min="9474" max="9474" width="6.140625" style="44" customWidth="1"/>
    <col min="9475" max="9475" width="2" style="44" customWidth="1"/>
    <col min="9476" max="9476" width="6.5703125" style="44" customWidth="1"/>
    <col min="9477" max="9477" width="2" style="44" customWidth="1"/>
    <col min="9478" max="9478" width="5.85546875" style="44" customWidth="1"/>
    <col min="9479" max="9479" width="2" style="44" customWidth="1"/>
    <col min="9480" max="9480" width="5.85546875" style="44" customWidth="1"/>
    <col min="9481" max="9481" width="2" style="44" customWidth="1"/>
    <col min="9482" max="9482" width="7" style="44" customWidth="1"/>
    <col min="9483" max="9483" width="2" style="44" customWidth="1"/>
    <col min="9484" max="9484" width="6.5703125" style="44" customWidth="1"/>
    <col min="9485" max="9485" width="2" style="44" customWidth="1"/>
    <col min="9486" max="9486" width="6.5703125" style="44" customWidth="1"/>
    <col min="9487" max="9487" width="2" style="44" customWidth="1"/>
    <col min="9488" max="9488" width="6.42578125" style="44" customWidth="1"/>
    <col min="9489" max="9489" width="2" style="44" customWidth="1"/>
    <col min="9490" max="9490" width="5.42578125" style="44" customWidth="1"/>
    <col min="9491" max="9491" width="2" style="44" customWidth="1"/>
    <col min="9492" max="9492" width="6.28515625" style="44" customWidth="1"/>
    <col min="9493" max="9493" width="2" style="44" customWidth="1"/>
    <col min="9494" max="9494" width="8.42578125" style="44" customWidth="1"/>
    <col min="9495" max="9495" width="1.7109375" style="44" customWidth="1"/>
    <col min="9496" max="9728" width="9.140625" style="44"/>
    <col min="9729" max="9729" width="5.7109375" style="44" customWidth="1"/>
    <col min="9730" max="9730" width="6.140625" style="44" customWidth="1"/>
    <col min="9731" max="9731" width="2" style="44" customWidth="1"/>
    <col min="9732" max="9732" width="6.5703125" style="44" customWidth="1"/>
    <col min="9733" max="9733" width="2" style="44" customWidth="1"/>
    <col min="9734" max="9734" width="5.85546875" style="44" customWidth="1"/>
    <col min="9735" max="9735" width="2" style="44" customWidth="1"/>
    <col min="9736" max="9736" width="5.85546875" style="44" customWidth="1"/>
    <col min="9737" max="9737" width="2" style="44" customWidth="1"/>
    <col min="9738" max="9738" width="7" style="44" customWidth="1"/>
    <col min="9739" max="9739" width="2" style="44" customWidth="1"/>
    <col min="9740" max="9740" width="6.5703125" style="44" customWidth="1"/>
    <col min="9741" max="9741" width="2" style="44" customWidth="1"/>
    <col min="9742" max="9742" width="6.5703125" style="44" customWidth="1"/>
    <col min="9743" max="9743" width="2" style="44" customWidth="1"/>
    <col min="9744" max="9744" width="6.42578125" style="44" customWidth="1"/>
    <col min="9745" max="9745" width="2" style="44" customWidth="1"/>
    <col min="9746" max="9746" width="5.42578125" style="44" customWidth="1"/>
    <col min="9747" max="9747" width="2" style="44" customWidth="1"/>
    <col min="9748" max="9748" width="6.28515625" style="44" customWidth="1"/>
    <col min="9749" max="9749" width="2" style="44" customWidth="1"/>
    <col min="9750" max="9750" width="8.42578125" style="44" customWidth="1"/>
    <col min="9751" max="9751" width="1.7109375" style="44" customWidth="1"/>
    <col min="9752" max="9984" width="9.140625" style="44"/>
    <col min="9985" max="9985" width="5.7109375" style="44" customWidth="1"/>
    <col min="9986" max="9986" width="6.140625" style="44" customWidth="1"/>
    <col min="9987" max="9987" width="2" style="44" customWidth="1"/>
    <col min="9988" max="9988" width="6.5703125" style="44" customWidth="1"/>
    <col min="9989" max="9989" width="2" style="44" customWidth="1"/>
    <col min="9990" max="9990" width="5.85546875" style="44" customWidth="1"/>
    <col min="9991" max="9991" width="2" style="44" customWidth="1"/>
    <col min="9992" max="9992" width="5.85546875" style="44" customWidth="1"/>
    <col min="9993" max="9993" width="2" style="44" customWidth="1"/>
    <col min="9994" max="9994" width="7" style="44" customWidth="1"/>
    <col min="9995" max="9995" width="2" style="44" customWidth="1"/>
    <col min="9996" max="9996" width="6.5703125" style="44" customWidth="1"/>
    <col min="9997" max="9997" width="2" style="44" customWidth="1"/>
    <col min="9998" max="9998" width="6.5703125" style="44" customWidth="1"/>
    <col min="9999" max="9999" width="2" style="44" customWidth="1"/>
    <col min="10000" max="10000" width="6.42578125" style="44" customWidth="1"/>
    <col min="10001" max="10001" width="2" style="44" customWidth="1"/>
    <col min="10002" max="10002" width="5.42578125" style="44" customWidth="1"/>
    <col min="10003" max="10003" width="2" style="44" customWidth="1"/>
    <col min="10004" max="10004" width="6.28515625" style="44" customWidth="1"/>
    <col min="10005" max="10005" width="2" style="44" customWidth="1"/>
    <col min="10006" max="10006" width="8.42578125" style="44" customWidth="1"/>
    <col min="10007" max="10007" width="1.7109375" style="44" customWidth="1"/>
    <col min="10008" max="10240" width="9.140625" style="44"/>
    <col min="10241" max="10241" width="5.7109375" style="44" customWidth="1"/>
    <col min="10242" max="10242" width="6.140625" style="44" customWidth="1"/>
    <col min="10243" max="10243" width="2" style="44" customWidth="1"/>
    <col min="10244" max="10244" width="6.5703125" style="44" customWidth="1"/>
    <col min="10245" max="10245" width="2" style="44" customWidth="1"/>
    <col min="10246" max="10246" width="5.85546875" style="44" customWidth="1"/>
    <col min="10247" max="10247" width="2" style="44" customWidth="1"/>
    <col min="10248" max="10248" width="5.85546875" style="44" customWidth="1"/>
    <col min="10249" max="10249" width="2" style="44" customWidth="1"/>
    <col min="10250" max="10250" width="7" style="44" customWidth="1"/>
    <col min="10251" max="10251" width="2" style="44" customWidth="1"/>
    <col min="10252" max="10252" width="6.5703125" style="44" customWidth="1"/>
    <col min="10253" max="10253" width="2" style="44" customWidth="1"/>
    <col min="10254" max="10254" width="6.5703125" style="44" customWidth="1"/>
    <col min="10255" max="10255" width="2" style="44" customWidth="1"/>
    <col min="10256" max="10256" width="6.42578125" style="44" customWidth="1"/>
    <col min="10257" max="10257" width="2" style="44" customWidth="1"/>
    <col min="10258" max="10258" width="5.42578125" style="44" customWidth="1"/>
    <col min="10259" max="10259" width="2" style="44" customWidth="1"/>
    <col min="10260" max="10260" width="6.28515625" style="44" customWidth="1"/>
    <col min="10261" max="10261" width="2" style="44" customWidth="1"/>
    <col min="10262" max="10262" width="8.42578125" style="44" customWidth="1"/>
    <col min="10263" max="10263" width="1.7109375" style="44" customWidth="1"/>
    <col min="10264" max="10496" width="9.140625" style="44"/>
    <col min="10497" max="10497" width="5.7109375" style="44" customWidth="1"/>
    <col min="10498" max="10498" width="6.140625" style="44" customWidth="1"/>
    <col min="10499" max="10499" width="2" style="44" customWidth="1"/>
    <col min="10500" max="10500" width="6.5703125" style="44" customWidth="1"/>
    <col min="10501" max="10501" width="2" style="44" customWidth="1"/>
    <col min="10502" max="10502" width="5.85546875" style="44" customWidth="1"/>
    <col min="10503" max="10503" width="2" style="44" customWidth="1"/>
    <col min="10504" max="10504" width="5.85546875" style="44" customWidth="1"/>
    <col min="10505" max="10505" width="2" style="44" customWidth="1"/>
    <col min="10506" max="10506" width="7" style="44" customWidth="1"/>
    <col min="10507" max="10507" width="2" style="44" customWidth="1"/>
    <col min="10508" max="10508" width="6.5703125" style="44" customWidth="1"/>
    <col min="10509" max="10509" width="2" style="44" customWidth="1"/>
    <col min="10510" max="10510" width="6.5703125" style="44" customWidth="1"/>
    <col min="10511" max="10511" width="2" style="44" customWidth="1"/>
    <col min="10512" max="10512" width="6.42578125" style="44" customWidth="1"/>
    <col min="10513" max="10513" width="2" style="44" customWidth="1"/>
    <col min="10514" max="10514" width="5.42578125" style="44" customWidth="1"/>
    <col min="10515" max="10515" width="2" style="44" customWidth="1"/>
    <col min="10516" max="10516" width="6.28515625" style="44" customWidth="1"/>
    <col min="10517" max="10517" width="2" style="44" customWidth="1"/>
    <col min="10518" max="10518" width="8.42578125" style="44" customWidth="1"/>
    <col min="10519" max="10519" width="1.7109375" style="44" customWidth="1"/>
    <col min="10520" max="10752" width="9.140625" style="44"/>
    <col min="10753" max="10753" width="5.7109375" style="44" customWidth="1"/>
    <col min="10754" max="10754" width="6.140625" style="44" customWidth="1"/>
    <col min="10755" max="10755" width="2" style="44" customWidth="1"/>
    <col min="10756" max="10756" width="6.5703125" style="44" customWidth="1"/>
    <col min="10757" max="10757" width="2" style="44" customWidth="1"/>
    <col min="10758" max="10758" width="5.85546875" style="44" customWidth="1"/>
    <col min="10759" max="10759" width="2" style="44" customWidth="1"/>
    <col min="10760" max="10760" width="5.85546875" style="44" customWidth="1"/>
    <col min="10761" max="10761" width="2" style="44" customWidth="1"/>
    <col min="10762" max="10762" width="7" style="44" customWidth="1"/>
    <col min="10763" max="10763" width="2" style="44" customWidth="1"/>
    <col min="10764" max="10764" width="6.5703125" style="44" customWidth="1"/>
    <col min="10765" max="10765" width="2" style="44" customWidth="1"/>
    <col min="10766" max="10766" width="6.5703125" style="44" customWidth="1"/>
    <col min="10767" max="10767" width="2" style="44" customWidth="1"/>
    <col min="10768" max="10768" width="6.42578125" style="44" customWidth="1"/>
    <col min="10769" max="10769" width="2" style="44" customWidth="1"/>
    <col min="10770" max="10770" width="5.42578125" style="44" customWidth="1"/>
    <col min="10771" max="10771" width="2" style="44" customWidth="1"/>
    <col min="10772" max="10772" width="6.28515625" style="44" customWidth="1"/>
    <col min="10773" max="10773" width="2" style="44" customWidth="1"/>
    <col min="10774" max="10774" width="8.42578125" style="44" customWidth="1"/>
    <col min="10775" max="10775" width="1.7109375" style="44" customWidth="1"/>
    <col min="10776" max="11008" width="9.140625" style="44"/>
    <col min="11009" max="11009" width="5.7109375" style="44" customWidth="1"/>
    <col min="11010" max="11010" width="6.140625" style="44" customWidth="1"/>
    <col min="11011" max="11011" width="2" style="44" customWidth="1"/>
    <col min="11012" max="11012" width="6.5703125" style="44" customWidth="1"/>
    <col min="11013" max="11013" width="2" style="44" customWidth="1"/>
    <col min="11014" max="11014" width="5.85546875" style="44" customWidth="1"/>
    <col min="11015" max="11015" width="2" style="44" customWidth="1"/>
    <col min="11016" max="11016" width="5.85546875" style="44" customWidth="1"/>
    <col min="11017" max="11017" width="2" style="44" customWidth="1"/>
    <col min="11018" max="11018" width="7" style="44" customWidth="1"/>
    <col min="11019" max="11019" width="2" style="44" customWidth="1"/>
    <col min="11020" max="11020" width="6.5703125" style="44" customWidth="1"/>
    <col min="11021" max="11021" width="2" style="44" customWidth="1"/>
    <col min="11022" max="11022" width="6.5703125" style="44" customWidth="1"/>
    <col min="11023" max="11023" width="2" style="44" customWidth="1"/>
    <col min="11024" max="11024" width="6.42578125" style="44" customWidth="1"/>
    <col min="11025" max="11025" width="2" style="44" customWidth="1"/>
    <col min="11026" max="11026" width="5.42578125" style="44" customWidth="1"/>
    <col min="11027" max="11027" width="2" style="44" customWidth="1"/>
    <col min="11028" max="11028" width="6.28515625" style="44" customWidth="1"/>
    <col min="11029" max="11029" width="2" style="44" customWidth="1"/>
    <col min="11030" max="11030" width="8.42578125" style="44" customWidth="1"/>
    <col min="11031" max="11031" width="1.7109375" style="44" customWidth="1"/>
    <col min="11032" max="11264" width="9.140625" style="44"/>
    <col min="11265" max="11265" width="5.7109375" style="44" customWidth="1"/>
    <col min="11266" max="11266" width="6.140625" style="44" customWidth="1"/>
    <col min="11267" max="11267" width="2" style="44" customWidth="1"/>
    <col min="11268" max="11268" width="6.5703125" style="44" customWidth="1"/>
    <col min="11269" max="11269" width="2" style="44" customWidth="1"/>
    <col min="11270" max="11270" width="5.85546875" style="44" customWidth="1"/>
    <col min="11271" max="11271" width="2" style="44" customWidth="1"/>
    <col min="11272" max="11272" width="5.85546875" style="44" customWidth="1"/>
    <col min="11273" max="11273" width="2" style="44" customWidth="1"/>
    <col min="11274" max="11274" width="7" style="44" customWidth="1"/>
    <col min="11275" max="11275" width="2" style="44" customWidth="1"/>
    <col min="11276" max="11276" width="6.5703125" style="44" customWidth="1"/>
    <col min="11277" max="11277" width="2" style="44" customWidth="1"/>
    <col min="11278" max="11278" width="6.5703125" style="44" customWidth="1"/>
    <col min="11279" max="11279" width="2" style="44" customWidth="1"/>
    <col min="11280" max="11280" width="6.42578125" style="44" customWidth="1"/>
    <col min="11281" max="11281" width="2" style="44" customWidth="1"/>
    <col min="11282" max="11282" width="5.42578125" style="44" customWidth="1"/>
    <col min="11283" max="11283" width="2" style="44" customWidth="1"/>
    <col min="11284" max="11284" width="6.28515625" style="44" customWidth="1"/>
    <col min="11285" max="11285" width="2" style="44" customWidth="1"/>
    <col min="11286" max="11286" width="8.42578125" style="44" customWidth="1"/>
    <col min="11287" max="11287" width="1.7109375" style="44" customWidth="1"/>
    <col min="11288" max="11520" width="9.140625" style="44"/>
    <col min="11521" max="11521" width="5.7109375" style="44" customWidth="1"/>
    <col min="11522" max="11522" width="6.140625" style="44" customWidth="1"/>
    <col min="11523" max="11523" width="2" style="44" customWidth="1"/>
    <col min="11524" max="11524" width="6.5703125" style="44" customWidth="1"/>
    <col min="11525" max="11525" width="2" style="44" customWidth="1"/>
    <col min="11526" max="11526" width="5.85546875" style="44" customWidth="1"/>
    <col min="11527" max="11527" width="2" style="44" customWidth="1"/>
    <col min="11528" max="11528" width="5.85546875" style="44" customWidth="1"/>
    <col min="11529" max="11529" width="2" style="44" customWidth="1"/>
    <col min="11530" max="11530" width="7" style="44" customWidth="1"/>
    <col min="11531" max="11531" width="2" style="44" customWidth="1"/>
    <col min="11532" max="11532" width="6.5703125" style="44" customWidth="1"/>
    <col min="11533" max="11533" width="2" style="44" customWidth="1"/>
    <col min="11534" max="11534" width="6.5703125" style="44" customWidth="1"/>
    <col min="11535" max="11535" width="2" style="44" customWidth="1"/>
    <col min="11536" max="11536" width="6.42578125" style="44" customWidth="1"/>
    <col min="11537" max="11537" width="2" style="44" customWidth="1"/>
    <col min="11538" max="11538" width="5.42578125" style="44" customWidth="1"/>
    <col min="11539" max="11539" width="2" style="44" customWidth="1"/>
    <col min="11540" max="11540" width="6.28515625" style="44" customWidth="1"/>
    <col min="11541" max="11541" width="2" style="44" customWidth="1"/>
    <col min="11542" max="11542" width="8.42578125" style="44" customWidth="1"/>
    <col min="11543" max="11543" width="1.7109375" style="44" customWidth="1"/>
    <col min="11544" max="11776" width="9.140625" style="44"/>
    <col min="11777" max="11777" width="5.7109375" style="44" customWidth="1"/>
    <col min="11778" max="11778" width="6.140625" style="44" customWidth="1"/>
    <col min="11779" max="11779" width="2" style="44" customWidth="1"/>
    <col min="11780" max="11780" width="6.5703125" style="44" customWidth="1"/>
    <col min="11781" max="11781" width="2" style="44" customWidth="1"/>
    <col min="11782" max="11782" width="5.85546875" style="44" customWidth="1"/>
    <col min="11783" max="11783" width="2" style="44" customWidth="1"/>
    <col min="11784" max="11784" width="5.85546875" style="44" customWidth="1"/>
    <col min="11785" max="11785" width="2" style="44" customWidth="1"/>
    <col min="11786" max="11786" width="7" style="44" customWidth="1"/>
    <col min="11787" max="11787" width="2" style="44" customWidth="1"/>
    <col min="11788" max="11788" width="6.5703125" style="44" customWidth="1"/>
    <col min="11789" max="11789" width="2" style="44" customWidth="1"/>
    <col min="11790" max="11790" width="6.5703125" style="44" customWidth="1"/>
    <col min="11791" max="11791" width="2" style="44" customWidth="1"/>
    <col min="11792" max="11792" width="6.42578125" style="44" customWidth="1"/>
    <col min="11793" max="11793" width="2" style="44" customWidth="1"/>
    <col min="11794" max="11794" width="5.42578125" style="44" customWidth="1"/>
    <col min="11795" max="11795" width="2" style="44" customWidth="1"/>
    <col min="11796" max="11796" width="6.28515625" style="44" customWidth="1"/>
    <col min="11797" max="11797" width="2" style="44" customWidth="1"/>
    <col min="11798" max="11798" width="8.42578125" style="44" customWidth="1"/>
    <col min="11799" max="11799" width="1.7109375" style="44" customWidth="1"/>
    <col min="11800" max="12032" width="9.140625" style="44"/>
    <col min="12033" max="12033" width="5.7109375" style="44" customWidth="1"/>
    <col min="12034" max="12034" width="6.140625" style="44" customWidth="1"/>
    <col min="12035" max="12035" width="2" style="44" customWidth="1"/>
    <col min="12036" max="12036" width="6.5703125" style="44" customWidth="1"/>
    <col min="12037" max="12037" width="2" style="44" customWidth="1"/>
    <col min="12038" max="12038" width="5.85546875" style="44" customWidth="1"/>
    <col min="12039" max="12039" width="2" style="44" customWidth="1"/>
    <col min="12040" max="12040" width="5.85546875" style="44" customWidth="1"/>
    <col min="12041" max="12041" width="2" style="44" customWidth="1"/>
    <col min="12042" max="12042" width="7" style="44" customWidth="1"/>
    <col min="12043" max="12043" width="2" style="44" customWidth="1"/>
    <col min="12044" max="12044" width="6.5703125" style="44" customWidth="1"/>
    <col min="12045" max="12045" width="2" style="44" customWidth="1"/>
    <col min="12046" max="12046" width="6.5703125" style="44" customWidth="1"/>
    <col min="12047" max="12047" width="2" style="44" customWidth="1"/>
    <col min="12048" max="12048" width="6.42578125" style="44" customWidth="1"/>
    <col min="12049" max="12049" width="2" style="44" customWidth="1"/>
    <col min="12050" max="12050" width="5.42578125" style="44" customWidth="1"/>
    <col min="12051" max="12051" width="2" style="44" customWidth="1"/>
    <col min="12052" max="12052" width="6.28515625" style="44" customWidth="1"/>
    <col min="12053" max="12053" width="2" style="44" customWidth="1"/>
    <col min="12054" max="12054" width="8.42578125" style="44" customWidth="1"/>
    <col min="12055" max="12055" width="1.7109375" style="44" customWidth="1"/>
    <col min="12056" max="12288" width="9.140625" style="44"/>
    <col min="12289" max="12289" width="5.7109375" style="44" customWidth="1"/>
    <col min="12290" max="12290" width="6.140625" style="44" customWidth="1"/>
    <col min="12291" max="12291" width="2" style="44" customWidth="1"/>
    <col min="12292" max="12292" width="6.5703125" style="44" customWidth="1"/>
    <col min="12293" max="12293" width="2" style="44" customWidth="1"/>
    <col min="12294" max="12294" width="5.85546875" style="44" customWidth="1"/>
    <col min="12295" max="12295" width="2" style="44" customWidth="1"/>
    <col min="12296" max="12296" width="5.85546875" style="44" customWidth="1"/>
    <col min="12297" max="12297" width="2" style="44" customWidth="1"/>
    <col min="12298" max="12298" width="7" style="44" customWidth="1"/>
    <col min="12299" max="12299" width="2" style="44" customWidth="1"/>
    <col min="12300" max="12300" width="6.5703125" style="44" customWidth="1"/>
    <col min="12301" max="12301" width="2" style="44" customWidth="1"/>
    <col min="12302" max="12302" width="6.5703125" style="44" customWidth="1"/>
    <col min="12303" max="12303" width="2" style="44" customWidth="1"/>
    <col min="12304" max="12304" width="6.42578125" style="44" customWidth="1"/>
    <col min="12305" max="12305" width="2" style="44" customWidth="1"/>
    <col min="12306" max="12306" width="5.42578125" style="44" customWidth="1"/>
    <col min="12307" max="12307" width="2" style="44" customWidth="1"/>
    <col min="12308" max="12308" width="6.28515625" style="44" customWidth="1"/>
    <col min="12309" max="12309" width="2" style="44" customWidth="1"/>
    <col min="12310" max="12310" width="8.42578125" style="44" customWidth="1"/>
    <col min="12311" max="12311" width="1.7109375" style="44" customWidth="1"/>
    <col min="12312" max="12544" width="9.140625" style="44"/>
    <col min="12545" max="12545" width="5.7109375" style="44" customWidth="1"/>
    <col min="12546" max="12546" width="6.140625" style="44" customWidth="1"/>
    <col min="12547" max="12547" width="2" style="44" customWidth="1"/>
    <col min="12548" max="12548" width="6.5703125" style="44" customWidth="1"/>
    <col min="12549" max="12549" width="2" style="44" customWidth="1"/>
    <col min="12550" max="12550" width="5.85546875" style="44" customWidth="1"/>
    <col min="12551" max="12551" width="2" style="44" customWidth="1"/>
    <col min="12552" max="12552" width="5.85546875" style="44" customWidth="1"/>
    <col min="12553" max="12553" width="2" style="44" customWidth="1"/>
    <col min="12554" max="12554" width="7" style="44" customWidth="1"/>
    <col min="12555" max="12555" width="2" style="44" customWidth="1"/>
    <col min="12556" max="12556" width="6.5703125" style="44" customWidth="1"/>
    <col min="12557" max="12557" width="2" style="44" customWidth="1"/>
    <col min="12558" max="12558" width="6.5703125" style="44" customWidth="1"/>
    <col min="12559" max="12559" width="2" style="44" customWidth="1"/>
    <col min="12560" max="12560" width="6.42578125" style="44" customWidth="1"/>
    <col min="12561" max="12561" width="2" style="44" customWidth="1"/>
    <col min="12562" max="12562" width="5.42578125" style="44" customWidth="1"/>
    <col min="12563" max="12563" width="2" style="44" customWidth="1"/>
    <col min="12564" max="12564" width="6.28515625" style="44" customWidth="1"/>
    <col min="12565" max="12565" width="2" style="44" customWidth="1"/>
    <col min="12566" max="12566" width="8.42578125" style="44" customWidth="1"/>
    <col min="12567" max="12567" width="1.7109375" style="44" customWidth="1"/>
    <col min="12568" max="12800" width="9.140625" style="44"/>
    <col min="12801" max="12801" width="5.7109375" style="44" customWidth="1"/>
    <col min="12802" max="12802" width="6.140625" style="44" customWidth="1"/>
    <col min="12803" max="12803" width="2" style="44" customWidth="1"/>
    <col min="12804" max="12804" width="6.5703125" style="44" customWidth="1"/>
    <col min="12805" max="12805" width="2" style="44" customWidth="1"/>
    <col min="12806" max="12806" width="5.85546875" style="44" customWidth="1"/>
    <col min="12807" max="12807" width="2" style="44" customWidth="1"/>
    <col min="12808" max="12808" width="5.85546875" style="44" customWidth="1"/>
    <col min="12809" max="12809" width="2" style="44" customWidth="1"/>
    <col min="12810" max="12810" width="7" style="44" customWidth="1"/>
    <col min="12811" max="12811" width="2" style="44" customWidth="1"/>
    <col min="12812" max="12812" width="6.5703125" style="44" customWidth="1"/>
    <col min="12813" max="12813" width="2" style="44" customWidth="1"/>
    <col min="12814" max="12814" width="6.5703125" style="44" customWidth="1"/>
    <col min="12815" max="12815" width="2" style="44" customWidth="1"/>
    <col min="12816" max="12816" width="6.42578125" style="44" customWidth="1"/>
    <col min="12817" max="12817" width="2" style="44" customWidth="1"/>
    <col min="12818" max="12818" width="5.42578125" style="44" customWidth="1"/>
    <col min="12819" max="12819" width="2" style="44" customWidth="1"/>
    <col min="12820" max="12820" width="6.28515625" style="44" customWidth="1"/>
    <col min="12821" max="12821" width="2" style="44" customWidth="1"/>
    <col min="12822" max="12822" width="8.42578125" style="44" customWidth="1"/>
    <col min="12823" max="12823" width="1.7109375" style="44" customWidth="1"/>
    <col min="12824" max="13056" width="9.140625" style="44"/>
    <col min="13057" max="13057" width="5.7109375" style="44" customWidth="1"/>
    <col min="13058" max="13058" width="6.140625" style="44" customWidth="1"/>
    <col min="13059" max="13059" width="2" style="44" customWidth="1"/>
    <col min="13060" max="13060" width="6.5703125" style="44" customWidth="1"/>
    <col min="13061" max="13061" width="2" style="44" customWidth="1"/>
    <col min="13062" max="13062" width="5.85546875" style="44" customWidth="1"/>
    <col min="13063" max="13063" width="2" style="44" customWidth="1"/>
    <col min="13064" max="13064" width="5.85546875" style="44" customWidth="1"/>
    <col min="13065" max="13065" width="2" style="44" customWidth="1"/>
    <col min="13066" max="13066" width="7" style="44" customWidth="1"/>
    <col min="13067" max="13067" width="2" style="44" customWidth="1"/>
    <col min="13068" max="13068" width="6.5703125" style="44" customWidth="1"/>
    <col min="13069" max="13069" width="2" style="44" customWidth="1"/>
    <col min="13070" max="13070" width="6.5703125" style="44" customWidth="1"/>
    <col min="13071" max="13071" width="2" style="44" customWidth="1"/>
    <col min="13072" max="13072" width="6.42578125" style="44" customWidth="1"/>
    <col min="13073" max="13073" width="2" style="44" customWidth="1"/>
    <col min="13074" max="13074" width="5.42578125" style="44" customWidth="1"/>
    <col min="13075" max="13075" width="2" style="44" customWidth="1"/>
    <col min="13076" max="13076" width="6.28515625" style="44" customWidth="1"/>
    <col min="13077" max="13077" width="2" style="44" customWidth="1"/>
    <col min="13078" max="13078" width="8.42578125" style="44" customWidth="1"/>
    <col min="13079" max="13079" width="1.7109375" style="44" customWidth="1"/>
    <col min="13080" max="13312" width="9.140625" style="44"/>
    <col min="13313" max="13313" width="5.7109375" style="44" customWidth="1"/>
    <col min="13314" max="13314" width="6.140625" style="44" customWidth="1"/>
    <col min="13315" max="13315" width="2" style="44" customWidth="1"/>
    <col min="13316" max="13316" width="6.5703125" style="44" customWidth="1"/>
    <col min="13317" max="13317" width="2" style="44" customWidth="1"/>
    <col min="13318" max="13318" width="5.85546875" style="44" customWidth="1"/>
    <col min="13319" max="13319" width="2" style="44" customWidth="1"/>
    <col min="13320" max="13320" width="5.85546875" style="44" customWidth="1"/>
    <col min="13321" max="13321" width="2" style="44" customWidth="1"/>
    <col min="13322" max="13322" width="7" style="44" customWidth="1"/>
    <col min="13323" max="13323" width="2" style="44" customWidth="1"/>
    <col min="13324" max="13324" width="6.5703125" style="44" customWidth="1"/>
    <col min="13325" max="13325" width="2" style="44" customWidth="1"/>
    <col min="13326" max="13326" width="6.5703125" style="44" customWidth="1"/>
    <col min="13327" max="13327" width="2" style="44" customWidth="1"/>
    <col min="13328" max="13328" width="6.42578125" style="44" customWidth="1"/>
    <col min="13329" max="13329" width="2" style="44" customWidth="1"/>
    <col min="13330" max="13330" width="5.42578125" style="44" customWidth="1"/>
    <col min="13331" max="13331" width="2" style="44" customWidth="1"/>
    <col min="13332" max="13332" width="6.28515625" style="44" customWidth="1"/>
    <col min="13333" max="13333" width="2" style="44" customWidth="1"/>
    <col min="13334" max="13334" width="8.42578125" style="44" customWidth="1"/>
    <col min="13335" max="13335" width="1.7109375" style="44" customWidth="1"/>
    <col min="13336" max="13568" width="9.140625" style="44"/>
    <col min="13569" max="13569" width="5.7109375" style="44" customWidth="1"/>
    <col min="13570" max="13570" width="6.140625" style="44" customWidth="1"/>
    <col min="13571" max="13571" width="2" style="44" customWidth="1"/>
    <col min="13572" max="13572" width="6.5703125" style="44" customWidth="1"/>
    <col min="13573" max="13573" width="2" style="44" customWidth="1"/>
    <col min="13574" max="13574" width="5.85546875" style="44" customWidth="1"/>
    <col min="13575" max="13575" width="2" style="44" customWidth="1"/>
    <col min="13576" max="13576" width="5.85546875" style="44" customWidth="1"/>
    <col min="13577" max="13577" width="2" style="44" customWidth="1"/>
    <col min="13578" max="13578" width="7" style="44" customWidth="1"/>
    <col min="13579" max="13579" width="2" style="44" customWidth="1"/>
    <col min="13580" max="13580" width="6.5703125" style="44" customWidth="1"/>
    <col min="13581" max="13581" width="2" style="44" customWidth="1"/>
    <col min="13582" max="13582" width="6.5703125" style="44" customWidth="1"/>
    <col min="13583" max="13583" width="2" style="44" customWidth="1"/>
    <col min="13584" max="13584" width="6.42578125" style="44" customWidth="1"/>
    <col min="13585" max="13585" width="2" style="44" customWidth="1"/>
    <col min="13586" max="13586" width="5.42578125" style="44" customWidth="1"/>
    <col min="13587" max="13587" width="2" style="44" customWidth="1"/>
    <col min="13588" max="13588" width="6.28515625" style="44" customWidth="1"/>
    <col min="13589" max="13589" width="2" style="44" customWidth="1"/>
    <col min="13590" max="13590" width="8.42578125" style="44" customWidth="1"/>
    <col min="13591" max="13591" width="1.7109375" style="44" customWidth="1"/>
    <col min="13592" max="13824" width="9.140625" style="44"/>
    <col min="13825" max="13825" width="5.7109375" style="44" customWidth="1"/>
    <col min="13826" max="13826" width="6.140625" style="44" customWidth="1"/>
    <col min="13827" max="13827" width="2" style="44" customWidth="1"/>
    <col min="13828" max="13828" width="6.5703125" style="44" customWidth="1"/>
    <col min="13829" max="13829" width="2" style="44" customWidth="1"/>
    <col min="13830" max="13830" width="5.85546875" style="44" customWidth="1"/>
    <col min="13831" max="13831" width="2" style="44" customWidth="1"/>
    <col min="13832" max="13832" width="5.85546875" style="44" customWidth="1"/>
    <col min="13833" max="13833" width="2" style="44" customWidth="1"/>
    <col min="13834" max="13834" width="7" style="44" customWidth="1"/>
    <col min="13835" max="13835" width="2" style="44" customWidth="1"/>
    <col min="13836" max="13836" width="6.5703125" style="44" customWidth="1"/>
    <col min="13837" max="13837" width="2" style="44" customWidth="1"/>
    <col min="13838" max="13838" width="6.5703125" style="44" customWidth="1"/>
    <col min="13839" max="13839" width="2" style="44" customWidth="1"/>
    <col min="13840" max="13840" width="6.42578125" style="44" customWidth="1"/>
    <col min="13841" max="13841" width="2" style="44" customWidth="1"/>
    <col min="13842" max="13842" width="5.42578125" style="44" customWidth="1"/>
    <col min="13843" max="13843" width="2" style="44" customWidth="1"/>
    <col min="13844" max="13844" width="6.28515625" style="44" customWidth="1"/>
    <col min="13845" max="13845" width="2" style="44" customWidth="1"/>
    <col min="13846" max="13846" width="8.42578125" style="44" customWidth="1"/>
    <col min="13847" max="13847" width="1.7109375" style="44" customWidth="1"/>
    <col min="13848" max="14080" width="9.140625" style="44"/>
    <col min="14081" max="14081" width="5.7109375" style="44" customWidth="1"/>
    <col min="14082" max="14082" width="6.140625" style="44" customWidth="1"/>
    <col min="14083" max="14083" width="2" style="44" customWidth="1"/>
    <col min="14084" max="14084" width="6.5703125" style="44" customWidth="1"/>
    <col min="14085" max="14085" width="2" style="44" customWidth="1"/>
    <col min="14086" max="14086" width="5.85546875" style="44" customWidth="1"/>
    <col min="14087" max="14087" width="2" style="44" customWidth="1"/>
    <col min="14088" max="14088" width="5.85546875" style="44" customWidth="1"/>
    <col min="14089" max="14089" width="2" style="44" customWidth="1"/>
    <col min="14090" max="14090" width="7" style="44" customWidth="1"/>
    <col min="14091" max="14091" width="2" style="44" customWidth="1"/>
    <col min="14092" max="14092" width="6.5703125" style="44" customWidth="1"/>
    <col min="14093" max="14093" width="2" style="44" customWidth="1"/>
    <col min="14094" max="14094" width="6.5703125" style="44" customWidth="1"/>
    <col min="14095" max="14095" width="2" style="44" customWidth="1"/>
    <col min="14096" max="14096" width="6.42578125" style="44" customWidth="1"/>
    <col min="14097" max="14097" width="2" style="44" customWidth="1"/>
    <col min="14098" max="14098" width="5.42578125" style="44" customWidth="1"/>
    <col min="14099" max="14099" width="2" style="44" customWidth="1"/>
    <col min="14100" max="14100" width="6.28515625" style="44" customWidth="1"/>
    <col min="14101" max="14101" width="2" style="44" customWidth="1"/>
    <col min="14102" max="14102" width="8.42578125" style="44" customWidth="1"/>
    <col min="14103" max="14103" width="1.7109375" style="44" customWidth="1"/>
    <col min="14104" max="14336" width="9.140625" style="44"/>
    <col min="14337" max="14337" width="5.7109375" style="44" customWidth="1"/>
    <col min="14338" max="14338" width="6.140625" style="44" customWidth="1"/>
    <col min="14339" max="14339" width="2" style="44" customWidth="1"/>
    <col min="14340" max="14340" width="6.5703125" style="44" customWidth="1"/>
    <col min="14341" max="14341" width="2" style="44" customWidth="1"/>
    <col min="14342" max="14342" width="5.85546875" style="44" customWidth="1"/>
    <col min="14343" max="14343" width="2" style="44" customWidth="1"/>
    <col min="14344" max="14344" width="5.85546875" style="44" customWidth="1"/>
    <col min="14345" max="14345" width="2" style="44" customWidth="1"/>
    <col min="14346" max="14346" width="7" style="44" customWidth="1"/>
    <col min="14347" max="14347" width="2" style="44" customWidth="1"/>
    <col min="14348" max="14348" width="6.5703125" style="44" customWidth="1"/>
    <col min="14349" max="14349" width="2" style="44" customWidth="1"/>
    <col min="14350" max="14350" width="6.5703125" style="44" customWidth="1"/>
    <col min="14351" max="14351" width="2" style="44" customWidth="1"/>
    <col min="14352" max="14352" width="6.42578125" style="44" customWidth="1"/>
    <col min="14353" max="14353" width="2" style="44" customWidth="1"/>
    <col min="14354" max="14354" width="5.42578125" style="44" customWidth="1"/>
    <col min="14355" max="14355" width="2" style="44" customWidth="1"/>
    <col min="14356" max="14356" width="6.28515625" style="44" customWidth="1"/>
    <col min="14357" max="14357" width="2" style="44" customWidth="1"/>
    <col min="14358" max="14358" width="8.42578125" style="44" customWidth="1"/>
    <col min="14359" max="14359" width="1.7109375" style="44" customWidth="1"/>
    <col min="14360" max="14592" width="9.140625" style="44"/>
    <col min="14593" max="14593" width="5.7109375" style="44" customWidth="1"/>
    <col min="14594" max="14594" width="6.140625" style="44" customWidth="1"/>
    <col min="14595" max="14595" width="2" style="44" customWidth="1"/>
    <col min="14596" max="14596" width="6.5703125" style="44" customWidth="1"/>
    <col min="14597" max="14597" width="2" style="44" customWidth="1"/>
    <col min="14598" max="14598" width="5.85546875" style="44" customWidth="1"/>
    <col min="14599" max="14599" width="2" style="44" customWidth="1"/>
    <col min="14600" max="14600" width="5.85546875" style="44" customWidth="1"/>
    <col min="14601" max="14601" width="2" style="44" customWidth="1"/>
    <col min="14602" max="14602" width="7" style="44" customWidth="1"/>
    <col min="14603" max="14603" width="2" style="44" customWidth="1"/>
    <col min="14604" max="14604" width="6.5703125" style="44" customWidth="1"/>
    <col min="14605" max="14605" width="2" style="44" customWidth="1"/>
    <col min="14606" max="14606" width="6.5703125" style="44" customWidth="1"/>
    <col min="14607" max="14607" width="2" style="44" customWidth="1"/>
    <col min="14608" max="14608" width="6.42578125" style="44" customWidth="1"/>
    <col min="14609" max="14609" width="2" style="44" customWidth="1"/>
    <col min="14610" max="14610" width="5.42578125" style="44" customWidth="1"/>
    <col min="14611" max="14611" width="2" style="44" customWidth="1"/>
    <col min="14612" max="14612" width="6.28515625" style="44" customWidth="1"/>
    <col min="14613" max="14613" width="2" style="44" customWidth="1"/>
    <col min="14614" max="14614" width="8.42578125" style="44" customWidth="1"/>
    <col min="14615" max="14615" width="1.7109375" style="44" customWidth="1"/>
    <col min="14616" max="14848" width="9.140625" style="44"/>
    <col min="14849" max="14849" width="5.7109375" style="44" customWidth="1"/>
    <col min="14850" max="14850" width="6.140625" style="44" customWidth="1"/>
    <col min="14851" max="14851" width="2" style="44" customWidth="1"/>
    <col min="14852" max="14852" width="6.5703125" style="44" customWidth="1"/>
    <col min="14853" max="14853" width="2" style="44" customWidth="1"/>
    <col min="14854" max="14854" width="5.85546875" style="44" customWidth="1"/>
    <col min="14855" max="14855" width="2" style="44" customWidth="1"/>
    <col min="14856" max="14856" width="5.85546875" style="44" customWidth="1"/>
    <col min="14857" max="14857" width="2" style="44" customWidth="1"/>
    <col min="14858" max="14858" width="7" style="44" customWidth="1"/>
    <col min="14859" max="14859" width="2" style="44" customWidth="1"/>
    <col min="14860" max="14860" width="6.5703125" style="44" customWidth="1"/>
    <col min="14861" max="14861" width="2" style="44" customWidth="1"/>
    <col min="14862" max="14862" width="6.5703125" style="44" customWidth="1"/>
    <col min="14863" max="14863" width="2" style="44" customWidth="1"/>
    <col min="14864" max="14864" width="6.42578125" style="44" customWidth="1"/>
    <col min="14865" max="14865" width="2" style="44" customWidth="1"/>
    <col min="14866" max="14866" width="5.42578125" style="44" customWidth="1"/>
    <col min="14867" max="14867" width="2" style="44" customWidth="1"/>
    <col min="14868" max="14868" width="6.28515625" style="44" customWidth="1"/>
    <col min="14869" max="14869" width="2" style="44" customWidth="1"/>
    <col min="14870" max="14870" width="8.42578125" style="44" customWidth="1"/>
    <col min="14871" max="14871" width="1.7109375" style="44" customWidth="1"/>
    <col min="14872" max="15104" width="9.140625" style="44"/>
    <col min="15105" max="15105" width="5.7109375" style="44" customWidth="1"/>
    <col min="15106" max="15106" width="6.140625" style="44" customWidth="1"/>
    <col min="15107" max="15107" width="2" style="44" customWidth="1"/>
    <col min="15108" max="15108" width="6.5703125" style="44" customWidth="1"/>
    <col min="15109" max="15109" width="2" style="44" customWidth="1"/>
    <col min="15110" max="15110" width="5.85546875" style="44" customWidth="1"/>
    <col min="15111" max="15111" width="2" style="44" customWidth="1"/>
    <col min="15112" max="15112" width="5.85546875" style="44" customWidth="1"/>
    <col min="15113" max="15113" width="2" style="44" customWidth="1"/>
    <col min="15114" max="15114" width="7" style="44" customWidth="1"/>
    <col min="15115" max="15115" width="2" style="44" customWidth="1"/>
    <col min="15116" max="15116" width="6.5703125" style="44" customWidth="1"/>
    <col min="15117" max="15117" width="2" style="44" customWidth="1"/>
    <col min="15118" max="15118" width="6.5703125" style="44" customWidth="1"/>
    <col min="15119" max="15119" width="2" style="44" customWidth="1"/>
    <col min="15120" max="15120" width="6.42578125" style="44" customWidth="1"/>
    <col min="15121" max="15121" width="2" style="44" customWidth="1"/>
    <col min="15122" max="15122" width="5.42578125" style="44" customWidth="1"/>
    <col min="15123" max="15123" width="2" style="44" customWidth="1"/>
    <col min="15124" max="15124" width="6.28515625" style="44" customWidth="1"/>
    <col min="15125" max="15125" width="2" style="44" customWidth="1"/>
    <col min="15126" max="15126" width="8.42578125" style="44" customWidth="1"/>
    <col min="15127" max="15127" width="1.7109375" style="44" customWidth="1"/>
    <col min="15128" max="15360" width="9.140625" style="44"/>
    <col min="15361" max="15361" width="5.7109375" style="44" customWidth="1"/>
    <col min="15362" max="15362" width="6.140625" style="44" customWidth="1"/>
    <col min="15363" max="15363" width="2" style="44" customWidth="1"/>
    <col min="15364" max="15364" width="6.5703125" style="44" customWidth="1"/>
    <col min="15365" max="15365" width="2" style="44" customWidth="1"/>
    <col min="15366" max="15366" width="5.85546875" style="44" customWidth="1"/>
    <col min="15367" max="15367" width="2" style="44" customWidth="1"/>
    <col min="15368" max="15368" width="5.85546875" style="44" customWidth="1"/>
    <col min="15369" max="15369" width="2" style="44" customWidth="1"/>
    <col min="15370" max="15370" width="7" style="44" customWidth="1"/>
    <col min="15371" max="15371" width="2" style="44" customWidth="1"/>
    <col min="15372" max="15372" width="6.5703125" style="44" customWidth="1"/>
    <col min="15373" max="15373" width="2" style="44" customWidth="1"/>
    <col min="15374" max="15374" width="6.5703125" style="44" customWidth="1"/>
    <col min="15375" max="15375" width="2" style="44" customWidth="1"/>
    <col min="15376" max="15376" width="6.42578125" style="44" customWidth="1"/>
    <col min="15377" max="15377" width="2" style="44" customWidth="1"/>
    <col min="15378" max="15378" width="5.42578125" style="44" customWidth="1"/>
    <col min="15379" max="15379" width="2" style="44" customWidth="1"/>
    <col min="15380" max="15380" width="6.28515625" style="44" customWidth="1"/>
    <col min="15381" max="15381" width="2" style="44" customWidth="1"/>
    <col min="15382" max="15382" width="8.42578125" style="44" customWidth="1"/>
    <col min="15383" max="15383" width="1.7109375" style="44" customWidth="1"/>
    <col min="15384" max="15616" width="9.140625" style="44"/>
    <col min="15617" max="15617" width="5.7109375" style="44" customWidth="1"/>
    <col min="15618" max="15618" width="6.140625" style="44" customWidth="1"/>
    <col min="15619" max="15619" width="2" style="44" customWidth="1"/>
    <col min="15620" max="15620" width="6.5703125" style="44" customWidth="1"/>
    <col min="15621" max="15621" width="2" style="44" customWidth="1"/>
    <col min="15622" max="15622" width="5.85546875" style="44" customWidth="1"/>
    <col min="15623" max="15623" width="2" style="44" customWidth="1"/>
    <col min="15624" max="15624" width="5.85546875" style="44" customWidth="1"/>
    <col min="15625" max="15625" width="2" style="44" customWidth="1"/>
    <col min="15626" max="15626" width="7" style="44" customWidth="1"/>
    <col min="15627" max="15627" width="2" style="44" customWidth="1"/>
    <col min="15628" max="15628" width="6.5703125" style="44" customWidth="1"/>
    <col min="15629" max="15629" width="2" style="44" customWidth="1"/>
    <col min="15630" max="15630" width="6.5703125" style="44" customWidth="1"/>
    <col min="15631" max="15631" width="2" style="44" customWidth="1"/>
    <col min="15632" max="15632" width="6.42578125" style="44" customWidth="1"/>
    <col min="15633" max="15633" width="2" style="44" customWidth="1"/>
    <col min="15634" max="15634" width="5.42578125" style="44" customWidth="1"/>
    <col min="15635" max="15635" width="2" style="44" customWidth="1"/>
    <col min="15636" max="15636" width="6.28515625" style="44" customWidth="1"/>
    <col min="15637" max="15637" width="2" style="44" customWidth="1"/>
    <col min="15638" max="15638" width="8.42578125" style="44" customWidth="1"/>
    <col min="15639" max="15639" width="1.7109375" style="44" customWidth="1"/>
    <col min="15640" max="15872" width="9.140625" style="44"/>
    <col min="15873" max="15873" width="5.7109375" style="44" customWidth="1"/>
    <col min="15874" max="15874" width="6.140625" style="44" customWidth="1"/>
    <col min="15875" max="15875" width="2" style="44" customWidth="1"/>
    <col min="15876" max="15876" width="6.5703125" style="44" customWidth="1"/>
    <col min="15877" max="15877" width="2" style="44" customWidth="1"/>
    <col min="15878" max="15878" width="5.85546875" style="44" customWidth="1"/>
    <col min="15879" max="15879" width="2" style="44" customWidth="1"/>
    <col min="15880" max="15880" width="5.85546875" style="44" customWidth="1"/>
    <col min="15881" max="15881" width="2" style="44" customWidth="1"/>
    <col min="15882" max="15882" width="7" style="44" customWidth="1"/>
    <col min="15883" max="15883" width="2" style="44" customWidth="1"/>
    <col min="15884" max="15884" width="6.5703125" style="44" customWidth="1"/>
    <col min="15885" max="15885" width="2" style="44" customWidth="1"/>
    <col min="15886" max="15886" width="6.5703125" style="44" customWidth="1"/>
    <col min="15887" max="15887" width="2" style="44" customWidth="1"/>
    <col min="15888" max="15888" width="6.42578125" style="44" customWidth="1"/>
    <col min="15889" max="15889" width="2" style="44" customWidth="1"/>
    <col min="15890" max="15890" width="5.42578125" style="44" customWidth="1"/>
    <col min="15891" max="15891" width="2" style="44" customWidth="1"/>
    <col min="15892" max="15892" width="6.28515625" style="44" customWidth="1"/>
    <col min="15893" max="15893" width="2" style="44" customWidth="1"/>
    <col min="15894" max="15894" width="8.42578125" style="44" customWidth="1"/>
    <col min="15895" max="15895" width="1.7109375" style="44" customWidth="1"/>
    <col min="15896" max="16128" width="9.140625" style="44"/>
    <col min="16129" max="16129" width="5.7109375" style="44" customWidth="1"/>
    <col min="16130" max="16130" width="6.140625" style="44" customWidth="1"/>
    <col min="16131" max="16131" width="2" style="44" customWidth="1"/>
    <col min="16132" max="16132" width="6.5703125" style="44" customWidth="1"/>
    <col min="16133" max="16133" width="2" style="44" customWidth="1"/>
    <col min="16134" max="16134" width="5.85546875" style="44" customWidth="1"/>
    <col min="16135" max="16135" width="2" style="44" customWidth="1"/>
    <col min="16136" max="16136" width="5.85546875" style="44" customWidth="1"/>
    <col min="16137" max="16137" width="2" style="44" customWidth="1"/>
    <col min="16138" max="16138" width="7" style="44" customWidth="1"/>
    <col min="16139" max="16139" width="2" style="44" customWidth="1"/>
    <col min="16140" max="16140" width="6.5703125" style="44" customWidth="1"/>
    <col min="16141" max="16141" width="2" style="44" customWidth="1"/>
    <col min="16142" max="16142" width="6.5703125" style="44" customWidth="1"/>
    <col min="16143" max="16143" width="2" style="44" customWidth="1"/>
    <col min="16144" max="16144" width="6.42578125" style="44" customWidth="1"/>
    <col min="16145" max="16145" width="2" style="44" customWidth="1"/>
    <col min="16146" max="16146" width="5.42578125" style="44" customWidth="1"/>
    <col min="16147" max="16147" width="2" style="44" customWidth="1"/>
    <col min="16148" max="16148" width="6.28515625" style="44" customWidth="1"/>
    <col min="16149" max="16149" width="2" style="44" customWidth="1"/>
    <col min="16150" max="16150" width="8.42578125" style="44" customWidth="1"/>
    <col min="16151" max="16151" width="1.7109375" style="44" customWidth="1"/>
    <col min="16152" max="16384" width="9.140625" style="44"/>
  </cols>
  <sheetData>
    <row r="1" spans="1:27" s="298" customFormat="1" ht="13.5" customHeight="1" x14ac:dyDescent="0.2">
      <c r="A1" s="297" t="s">
        <v>407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7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7" s="137" customFormat="1" ht="17.25" customHeight="1" x14ac:dyDescent="0.25">
      <c r="A3" s="443" t="s">
        <v>408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</row>
    <row r="4" spans="1:27" s="397" customFormat="1" ht="17.25" customHeight="1" x14ac:dyDescent="0.2">
      <c r="A4" s="262" t="s">
        <v>409</v>
      </c>
      <c r="B4" s="394"/>
      <c r="C4" s="395"/>
      <c r="D4" s="394"/>
      <c r="E4" s="394"/>
      <c r="F4" s="395"/>
      <c r="G4" s="395"/>
      <c r="H4" s="394"/>
      <c r="I4" s="394"/>
      <c r="J4" s="395"/>
      <c r="K4" s="395"/>
      <c r="L4" s="395"/>
      <c r="M4" s="395"/>
      <c r="N4" s="394"/>
      <c r="O4" s="394"/>
      <c r="P4" s="395"/>
      <c r="Q4" s="395"/>
      <c r="R4" s="394"/>
      <c r="S4" s="395"/>
      <c r="T4" s="396"/>
      <c r="U4" s="395"/>
      <c r="V4" s="395"/>
      <c r="W4" s="394"/>
    </row>
    <row r="5" spans="1:27" ht="3.75" customHeight="1" x14ac:dyDescent="0.2">
      <c r="A5" s="40"/>
      <c r="B5" s="40"/>
      <c r="C5" s="40"/>
      <c r="D5" s="41"/>
      <c r="E5" s="41"/>
      <c r="F5" s="42"/>
      <c r="G5" s="42"/>
      <c r="H5" s="34"/>
      <c r="I5" s="34"/>
      <c r="J5" s="42"/>
      <c r="K5" s="42"/>
      <c r="L5" s="34"/>
      <c r="M5" s="34"/>
      <c r="N5" s="34"/>
      <c r="O5" s="34"/>
      <c r="P5" s="42"/>
      <c r="Q5" s="42"/>
      <c r="R5" s="34"/>
      <c r="S5" s="34"/>
      <c r="T5" s="42"/>
      <c r="U5" s="42"/>
      <c r="V5" s="34"/>
      <c r="W5" s="40"/>
    </row>
    <row r="6" spans="1:27" ht="12" customHeight="1" x14ac:dyDescent="0.2">
      <c r="A6" s="562"/>
      <c r="B6" s="562"/>
      <c r="C6" s="647"/>
      <c r="D6" s="576" t="s">
        <v>44</v>
      </c>
      <c r="E6" s="577"/>
      <c r="F6" s="577"/>
      <c r="G6" s="577"/>
      <c r="H6" s="576" t="s">
        <v>45</v>
      </c>
      <c r="I6" s="577"/>
      <c r="J6" s="577"/>
      <c r="K6" s="577"/>
      <c r="L6" s="577"/>
      <c r="M6" s="577"/>
      <c r="N6" s="569" t="s">
        <v>410</v>
      </c>
      <c r="O6" s="555"/>
      <c r="P6" s="576" t="s">
        <v>29</v>
      </c>
      <c r="Q6" s="577"/>
      <c r="R6" s="577"/>
      <c r="S6" s="577"/>
      <c r="T6" s="577"/>
      <c r="U6" s="577"/>
      <c r="V6" s="578" t="s">
        <v>411</v>
      </c>
      <c r="W6" s="579"/>
    </row>
    <row r="7" spans="1:27" ht="12" customHeight="1" x14ac:dyDescent="0.2">
      <c r="A7" s="564"/>
      <c r="B7" s="564"/>
      <c r="C7" s="678"/>
      <c r="D7" s="569" t="s">
        <v>46</v>
      </c>
      <c r="E7" s="556"/>
      <c r="F7" s="569" t="s">
        <v>412</v>
      </c>
      <c r="G7" s="556"/>
      <c r="H7" s="569" t="s">
        <v>413</v>
      </c>
      <c r="I7" s="556"/>
      <c r="J7" s="561" t="s">
        <v>19</v>
      </c>
      <c r="K7" s="647"/>
      <c r="L7" s="561" t="s">
        <v>20</v>
      </c>
      <c r="M7" s="647"/>
      <c r="N7" s="567"/>
      <c r="O7" s="557"/>
      <c r="P7" s="567" t="s">
        <v>108</v>
      </c>
      <c r="Q7" s="558"/>
      <c r="R7" s="567" t="s">
        <v>414</v>
      </c>
      <c r="S7" s="558"/>
      <c r="T7" s="567" t="s">
        <v>415</v>
      </c>
      <c r="U7" s="557"/>
      <c r="V7" s="580"/>
      <c r="W7" s="581"/>
    </row>
    <row r="8" spans="1:27" s="33" customFormat="1" ht="12" customHeight="1" x14ac:dyDescent="0.2">
      <c r="A8" s="564"/>
      <c r="B8" s="564"/>
      <c r="C8" s="678"/>
      <c r="D8" s="567"/>
      <c r="E8" s="558"/>
      <c r="F8" s="567"/>
      <c r="G8" s="558"/>
      <c r="H8" s="567"/>
      <c r="I8" s="558"/>
      <c r="J8" s="563"/>
      <c r="K8" s="678"/>
      <c r="L8" s="563"/>
      <c r="M8" s="678"/>
      <c r="N8" s="567"/>
      <c r="O8" s="557"/>
      <c r="P8" s="567"/>
      <c r="Q8" s="558"/>
      <c r="R8" s="567"/>
      <c r="S8" s="558"/>
      <c r="T8" s="567"/>
      <c r="U8" s="557"/>
      <c r="V8" s="580"/>
      <c r="W8" s="581"/>
    </row>
    <row r="9" spans="1:27" s="33" customFormat="1" ht="12" customHeight="1" x14ac:dyDescent="0.2">
      <c r="A9" s="566"/>
      <c r="B9" s="566"/>
      <c r="C9" s="679"/>
      <c r="D9" s="568"/>
      <c r="E9" s="560"/>
      <c r="F9" s="568"/>
      <c r="G9" s="560"/>
      <c r="H9" s="568"/>
      <c r="I9" s="560"/>
      <c r="J9" s="565"/>
      <c r="K9" s="679"/>
      <c r="L9" s="565"/>
      <c r="M9" s="679"/>
      <c r="N9" s="568"/>
      <c r="O9" s="559"/>
      <c r="P9" s="568"/>
      <c r="Q9" s="560"/>
      <c r="R9" s="568"/>
      <c r="S9" s="560"/>
      <c r="T9" s="568"/>
      <c r="U9" s="559"/>
      <c r="V9" s="582"/>
      <c r="W9" s="583"/>
    </row>
    <row r="10" spans="1:27" s="47" customFormat="1" ht="15" customHeight="1" x14ac:dyDescent="0.2">
      <c r="A10" s="586" t="s">
        <v>21</v>
      </c>
      <c r="B10" s="586"/>
      <c r="C10" s="680"/>
      <c r="D10" s="535">
        <v>41</v>
      </c>
      <c r="E10" s="544"/>
      <c r="F10" s="535">
        <v>521</v>
      </c>
      <c r="G10" s="536"/>
      <c r="H10" s="535">
        <v>313</v>
      </c>
      <c r="I10" s="544"/>
      <c r="J10" s="546" t="s">
        <v>31</v>
      </c>
      <c r="K10" s="547"/>
      <c r="L10" s="546" t="s">
        <v>32</v>
      </c>
      <c r="M10" s="584"/>
      <c r="N10" s="550" t="s">
        <v>30</v>
      </c>
      <c r="O10" s="551"/>
      <c r="P10" s="535">
        <v>51</v>
      </c>
      <c r="Q10" s="544"/>
      <c r="R10" s="535">
        <v>321</v>
      </c>
      <c r="S10" s="544"/>
      <c r="T10" s="535">
        <v>7</v>
      </c>
      <c r="U10" s="536"/>
      <c r="V10" s="535" t="s">
        <v>22</v>
      </c>
      <c r="W10" s="536"/>
      <c r="Y10" s="398"/>
      <c r="Z10" s="398"/>
      <c r="AA10" s="398"/>
    </row>
    <row r="11" spans="1:27" s="47" customFormat="1" ht="15" customHeight="1" x14ac:dyDescent="0.2">
      <c r="A11" s="681"/>
      <c r="B11" s="681"/>
      <c r="C11" s="682"/>
      <c r="D11" s="537"/>
      <c r="E11" s="545"/>
      <c r="F11" s="537"/>
      <c r="G11" s="538"/>
      <c r="H11" s="537"/>
      <c r="I11" s="545"/>
      <c r="J11" s="548"/>
      <c r="K11" s="549"/>
      <c r="L11" s="548"/>
      <c r="M11" s="585"/>
      <c r="N11" s="552"/>
      <c r="O11" s="553"/>
      <c r="P11" s="537"/>
      <c r="Q11" s="545"/>
      <c r="R11" s="537"/>
      <c r="S11" s="545"/>
      <c r="T11" s="537"/>
      <c r="U11" s="538"/>
      <c r="V11" s="537"/>
      <c r="W11" s="538"/>
      <c r="Y11" s="398"/>
      <c r="Z11" s="398"/>
      <c r="AA11" s="398"/>
    </row>
    <row r="12" spans="1:27" s="47" customFormat="1" ht="11.25" customHeight="1" x14ac:dyDescent="0.2">
      <c r="A12" s="391" t="s">
        <v>416</v>
      </c>
      <c r="B12" s="391"/>
      <c r="C12" s="391"/>
      <c r="D12" s="541" t="s">
        <v>417</v>
      </c>
      <c r="E12" s="542"/>
      <c r="F12" s="541" t="s">
        <v>43</v>
      </c>
      <c r="G12" s="543"/>
      <c r="H12" s="541" t="s">
        <v>35</v>
      </c>
      <c r="I12" s="542"/>
      <c r="J12" s="541" t="s">
        <v>418</v>
      </c>
      <c r="K12" s="542"/>
      <c r="L12" s="541" t="s">
        <v>419</v>
      </c>
      <c r="M12" s="543"/>
      <c r="N12" s="541" t="s">
        <v>420</v>
      </c>
      <c r="O12" s="543"/>
      <c r="P12" s="541" t="s">
        <v>421</v>
      </c>
      <c r="Q12" s="542"/>
      <c r="R12" s="541" t="s">
        <v>38</v>
      </c>
      <c r="S12" s="542"/>
      <c r="T12" s="541" t="s">
        <v>40</v>
      </c>
      <c r="U12" s="543"/>
      <c r="V12" s="541" t="s">
        <v>379</v>
      </c>
      <c r="W12" s="543"/>
      <c r="Y12" s="399"/>
      <c r="Z12" s="399"/>
      <c r="AA12" s="399"/>
    </row>
    <row r="13" spans="1:27" ht="12" customHeight="1" x14ac:dyDescent="0.2">
      <c r="A13" s="533"/>
      <c r="B13" s="533"/>
      <c r="C13" s="534"/>
      <c r="D13" s="381" t="s">
        <v>7</v>
      </c>
      <c r="E13" s="382"/>
      <c r="F13" s="383"/>
      <c r="G13" s="383"/>
      <c r="H13" s="382"/>
      <c r="I13" s="382"/>
      <c r="J13" s="383"/>
      <c r="K13" s="383"/>
      <c r="L13" s="383"/>
      <c r="M13" s="382"/>
      <c r="N13" s="382"/>
      <c r="O13" s="383"/>
      <c r="P13" s="383"/>
      <c r="Q13" s="383"/>
      <c r="R13" s="383"/>
      <c r="S13" s="383"/>
      <c r="T13" s="383"/>
      <c r="U13" s="383"/>
      <c r="V13" s="383"/>
      <c r="W13" s="383"/>
    </row>
    <row r="14" spans="1:27" ht="15" customHeight="1" x14ac:dyDescent="0.2">
      <c r="A14" s="214" t="s">
        <v>11</v>
      </c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7" ht="15" hidden="1" customHeight="1" x14ac:dyDescent="0.2">
      <c r="A15" s="214"/>
      <c r="C15" s="214"/>
      <c r="E15" s="214"/>
      <c r="F15" s="44"/>
      <c r="G15" s="214"/>
      <c r="I15" s="214"/>
      <c r="J15" s="44"/>
      <c r="K15" s="214"/>
      <c r="M15" s="214"/>
      <c r="O15" s="214"/>
      <c r="P15" s="44"/>
      <c r="Q15" s="214"/>
      <c r="S15" s="214"/>
      <c r="T15" s="44"/>
      <c r="U15" s="214"/>
      <c r="W15" s="214" t="s">
        <v>0</v>
      </c>
    </row>
    <row r="16" spans="1:27" ht="12" customHeight="1" x14ac:dyDescent="0.2">
      <c r="A16" s="274" t="s">
        <v>498</v>
      </c>
      <c r="B16" s="267" t="s">
        <v>505</v>
      </c>
      <c r="C16" s="341"/>
      <c r="D16" s="86">
        <v>2103577.8480000002</v>
      </c>
      <c r="E16" s="86"/>
      <c r="F16" s="86">
        <v>900068.53899999999</v>
      </c>
      <c r="G16" s="86"/>
      <c r="H16" s="86">
        <v>666037.76899999997</v>
      </c>
      <c r="I16" s="86"/>
      <c r="J16" s="86">
        <v>4739935.6279999996</v>
      </c>
      <c r="K16" s="86"/>
      <c r="L16" s="86">
        <v>5398078.1349999998</v>
      </c>
      <c r="M16" s="86"/>
      <c r="N16" s="86">
        <v>3490206.8029999998</v>
      </c>
      <c r="O16" s="86"/>
      <c r="P16" s="86">
        <v>1107689.432</v>
      </c>
      <c r="Q16" s="86"/>
      <c r="R16" s="86">
        <v>214457.329</v>
      </c>
      <c r="S16" s="86"/>
      <c r="T16" s="86">
        <v>96723.304000000004</v>
      </c>
      <c r="U16" s="86"/>
      <c r="V16" s="86">
        <v>13333034.529999999</v>
      </c>
    </row>
    <row r="17" spans="1:23" ht="12" customHeight="1" x14ac:dyDescent="0.2">
      <c r="A17" s="274"/>
      <c r="B17" s="267"/>
      <c r="C17" s="341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ht="12" customHeight="1" x14ac:dyDescent="0.2">
      <c r="A18" s="274" t="s">
        <v>499</v>
      </c>
      <c r="B18" s="267" t="s">
        <v>508</v>
      </c>
      <c r="C18" s="341"/>
      <c r="D18" s="86">
        <v>1990143.93</v>
      </c>
      <c r="E18" s="86"/>
      <c r="F18" s="86">
        <v>490853.88400000002</v>
      </c>
      <c r="G18" s="86"/>
      <c r="H18" s="86">
        <v>560208.47100000002</v>
      </c>
      <c r="I18" s="86"/>
      <c r="J18" s="86">
        <v>4595801.5769999996</v>
      </c>
      <c r="K18" s="86"/>
      <c r="L18" s="86">
        <v>5202310.8669999996</v>
      </c>
      <c r="M18" s="86"/>
      <c r="N18" s="86">
        <v>3510513.63</v>
      </c>
      <c r="O18" s="86"/>
      <c r="P18" s="86">
        <v>1113749.7150000001</v>
      </c>
      <c r="Q18" s="86"/>
      <c r="R18" s="86">
        <v>210629.50200000001</v>
      </c>
      <c r="S18" s="86"/>
      <c r="T18" s="86">
        <v>71083.819000000003</v>
      </c>
      <c r="U18" s="86"/>
      <c r="V18" s="86">
        <v>12701445.51</v>
      </c>
      <c r="W18" s="86"/>
    </row>
    <row r="19" spans="1:23" ht="12" customHeight="1" x14ac:dyDescent="0.2">
      <c r="A19" s="274"/>
      <c r="B19" s="267" t="s">
        <v>511</v>
      </c>
      <c r="C19" s="341"/>
      <c r="D19" s="86">
        <v>2069565.72</v>
      </c>
      <c r="E19" s="86"/>
      <c r="F19" s="86">
        <v>702089.17099999997</v>
      </c>
      <c r="G19" s="86"/>
      <c r="H19" s="86">
        <v>606621.55700000003</v>
      </c>
      <c r="I19" s="86"/>
      <c r="J19" s="86">
        <v>4460163.7570000002</v>
      </c>
      <c r="K19" s="86"/>
      <c r="L19" s="86">
        <v>5090054.7980000004</v>
      </c>
      <c r="M19" s="86"/>
      <c r="N19" s="86">
        <v>3545335.7239999999</v>
      </c>
      <c r="O19" s="86"/>
      <c r="P19" s="86">
        <v>1145081.6410000001</v>
      </c>
      <c r="Q19" s="86"/>
      <c r="R19" s="86">
        <v>172818.94899999999</v>
      </c>
      <c r="S19" s="86"/>
      <c r="T19" s="86">
        <v>80276.687000000005</v>
      </c>
      <c r="U19" s="86"/>
      <c r="V19" s="86">
        <v>12752116.67</v>
      </c>
      <c r="W19" s="86"/>
    </row>
    <row r="20" spans="1:23" ht="12" customHeight="1" x14ac:dyDescent="0.2">
      <c r="A20" s="274"/>
      <c r="B20" s="267" t="s">
        <v>514</v>
      </c>
      <c r="C20" s="341"/>
      <c r="D20" s="86">
        <v>2021669.9939999999</v>
      </c>
      <c r="E20" s="86"/>
      <c r="F20" s="86">
        <v>1106479.31</v>
      </c>
      <c r="G20" s="86"/>
      <c r="H20" s="86">
        <v>679346.39300000004</v>
      </c>
      <c r="I20" s="86"/>
      <c r="J20" s="86">
        <v>4492678.1679999996</v>
      </c>
      <c r="K20" s="86"/>
      <c r="L20" s="86">
        <v>5109147.6359999999</v>
      </c>
      <c r="M20" s="86"/>
      <c r="N20" s="86">
        <v>3450909.5010000002</v>
      </c>
      <c r="O20" s="86"/>
      <c r="P20" s="86">
        <v>1223669.3500000001</v>
      </c>
      <c r="Q20" s="86"/>
      <c r="R20" s="86">
        <v>211458.02299999999</v>
      </c>
      <c r="S20" s="86"/>
      <c r="T20" s="86">
        <v>83291.213000000003</v>
      </c>
      <c r="U20" s="86"/>
      <c r="V20" s="86">
        <v>13137443.83</v>
      </c>
      <c r="W20" s="86"/>
    </row>
    <row r="21" spans="1:23" ht="12" customHeight="1" x14ac:dyDescent="0.2">
      <c r="A21" s="274"/>
      <c r="B21" s="267" t="s">
        <v>505</v>
      </c>
      <c r="C21" s="341"/>
      <c r="D21" s="86">
        <v>2000997.807</v>
      </c>
      <c r="E21" s="86"/>
      <c r="F21" s="86">
        <v>944381.84299999999</v>
      </c>
      <c r="G21" s="86"/>
      <c r="H21" s="86">
        <v>689405.36</v>
      </c>
      <c r="I21" s="86"/>
      <c r="J21" s="86">
        <v>4410554.2589999996</v>
      </c>
      <c r="K21" s="86"/>
      <c r="L21" s="86">
        <v>5101139.6780000003</v>
      </c>
      <c r="M21" s="86"/>
      <c r="N21" s="86">
        <v>3393061.3470000001</v>
      </c>
      <c r="O21" s="86"/>
      <c r="P21" s="86">
        <v>1304338.98</v>
      </c>
      <c r="Q21" s="86"/>
      <c r="R21" s="86">
        <v>184402.022</v>
      </c>
      <c r="S21" s="86"/>
      <c r="T21" s="86">
        <v>85808.914999999994</v>
      </c>
      <c r="U21" s="86"/>
      <c r="V21" s="86">
        <v>13040199.41</v>
      </c>
      <c r="W21" s="86"/>
    </row>
    <row r="22" spans="1:23" ht="12" customHeight="1" x14ac:dyDescent="0.2">
      <c r="A22" s="274"/>
      <c r="B22" s="267"/>
      <c r="C22" s="341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ht="12" customHeight="1" x14ac:dyDescent="0.2">
      <c r="A23" s="274" t="s">
        <v>500</v>
      </c>
      <c r="B23" s="267" t="s">
        <v>508</v>
      </c>
      <c r="C23" s="341"/>
      <c r="D23" s="86">
        <v>2147835.4539999999</v>
      </c>
      <c r="E23" s="86"/>
      <c r="F23" s="86">
        <v>513943.42599999998</v>
      </c>
      <c r="G23" s="86"/>
      <c r="H23" s="86">
        <v>718646.18400000001</v>
      </c>
      <c r="I23" s="86"/>
      <c r="J23" s="86">
        <v>4753677.818</v>
      </c>
      <c r="K23" s="86"/>
      <c r="L23" s="86">
        <v>5502402.3569999998</v>
      </c>
      <c r="M23" s="86"/>
      <c r="N23" s="86">
        <v>3510274.0320000001</v>
      </c>
      <c r="O23" s="86"/>
      <c r="P23" s="86">
        <v>1415607.6629999999</v>
      </c>
      <c r="Q23" s="86"/>
      <c r="R23" s="86">
        <v>239912.07199999999</v>
      </c>
      <c r="S23" s="86"/>
      <c r="T23" s="86">
        <v>90520.087</v>
      </c>
      <c r="U23" s="86"/>
      <c r="V23" s="86">
        <v>13538548.83</v>
      </c>
      <c r="W23" s="86"/>
    </row>
    <row r="24" spans="1:23" ht="12" customHeight="1" x14ac:dyDescent="0.2">
      <c r="A24" s="274"/>
      <c r="B24" s="267" t="s">
        <v>511</v>
      </c>
      <c r="C24" s="341"/>
      <c r="D24" s="86">
        <v>2244021.1140000001</v>
      </c>
      <c r="E24" s="86"/>
      <c r="F24" s="86">
        <v>626399.505</v>
      </c>
      <c r="G24" s="86"/>
      <c r="H24" s="86">
        <v>812617.53899999999</v>
      </c>
      <c r="I24" s="86"/>
      <c r="J24" s="86">
        <v>4936091.1150000002</v>
      </c>
      <c r="K24" s="86"/>
      <c r="L24" s="86">
        <v>5794556.4950000001</v>
      </c>
      <c r="M24" s="86"/>
      <c r="N24" s="86">
        <v>3567714.8840000001</v>
      </c>
      <c r="O24" s="86"/>
      <c r="P24" s="86">
        <v>1351461.8259999999</v>
      </c>
      <c r="Q24" s="86"/>
      <c r="R24" s="86">
        <v>266422.946</v>
      </c>
      <c r="S24" s="86"/>
      <c r="T24" s="86">
        <v>101543.185</v>
      </c>
      <c r="U24" s="86"/>
      <c r="V24" s="86">
        <v>13893215.75</v>
      </c>
      <c r="W24" s="86"/>
    </row>
    <row r="25" spans="1:23" ht="12" customHeight="1" x14ac:dyDescent="0.2">
      <c r="A25" s="274"/>
      <c r="B25" s="267" t="s">
        <v>514</v>
      </c>
      <c r="C25" s="341"/>
      <c r="D25" s="86">
        <v>2230711.872</v>
      </c>
      <c r="E25" s="86"/>
      <c r="F25" s="86">
        <v>621806.79299999995</v>
      </c>
      <c r="G25" s="86"/>
      <c r="H25" s="86">
        <v>721406.96699999995</v>
      </c>
      <c r="I25" s="86"/>
      <c r="J25" s="86">
        <v>4980498.2879999997</v>
      </c>
      <c r="K25" s="86"/>
      <c r="L25" s="86">
        <v>5631152.3459999999</v>
      </c>
      <c r="M25" s="86"/>
      <c r="N25" s="86">
        <v>3602149.42</v>
      </c>
      <c r="O25" s="86"/>
      <c r="P25" s="86">
        <v>1306698.0090000001</v>
      </c>
      <c r="Q25" s="86"/>
      <c r="R25" s="86">
        <v>203960.87700000001</v>
      </c>
      <c r="S25" s="86"/>
      <c r="T25" s="86">
        <v>146086.95699999999</v>
      </c>
      <c r="U25" s="86"/>
      <c r="V25" s="86">
        <v>13661133.33</v>
      </c>
      <c r="W25" s="86"/>
    </row>
    <row r="26" spans="1:23" ht="12" customHeight="1" x14ac:dyDescent="0.2">
      <c r="A26" s="274"/>
      <c r="B26" s="267" t="s">
        <v>505</v>
      </c>
      <c r="C26" s="341"/>
      <c r="D26" s="86">
        <v>2489091.0449999999</v>
      </c>
      <c r="E26" s="86"/>
      <c r="F26" s="86">
        <v>1160077.4890000001</v>
      </c>
      <c r="G26" s="86"/>
      <c r="H26" s="86">
        <v>858921.81499999994</v>
      </c>
      <c r="I26" s="86"/>
      <c r="J26" s="86">
        <v>5283202.2130000005</v>
      </c>
      <c r="K26" s="86"/>
      <c r="L26" s="86">
        <v>6152362.9560000002</v>
      </c>
      <c r="M26" s="86"/>
      <c r="N26" s="86">
        <v>3768847.693</v>
      </c>
      <c r="O26" s="86"/>
      <c r="P26" s="86">
        <v>1375129.611</v>
      </c>
      <c r="Q26" s="86"/>
      <c r="R26" s="86">
        <v>214881.91500000001</v>
      </c>
      <c r="S26" s="86"/>
      <c r="T26" s="86">
        <v>138329.09099999999</v>
      </c>
      <c r="U26" s="86"/>
      <c r="V26" s="86">
        <v>15332134.800000001</v>
      </c>
      <c r="W26" s="86"/>
    </row>
    <row r="27" spans="1:23" ht="12" customHeight="1" x14ac:dyDescent="0.2">
      <c r="A27" s="274"/>
      <c r="B27" s="267"/>
      <c r="C27" s="341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23" ht="12" customHeight="1" x14ac:dyDescent="0.2">
      <c r="A28" s="274" t="s">
        <v>501</v>
      </c>
      <c r="B28" s="267" t="s">
        <v>508</v>
      </c>
      <c r="C28" s="341"/>
      <c r="D28" s="86">
        <v>2502490.5019999999</v>
      </c>
      <c r="E28" s="86"/>
      <c r="F28" s="86">
        <v>714138.42099999997</v>
      </c>
      <c r="G28" s="86"/>
      <c r="H28" s="86">
        <v>1007733</v>
      </c>
      <c r="I28" s="86"/>
      <c r="J28" s="86">
        <v>5359508.2810000004</v>
      </c>
      <c r="K28" s="86"/>
      <c r="L28" s="86">
        <v>6389710.0800000001</v>
      </c>
      <c r="M28" s="86"/>
      <c r="N28" s="86">
        <v>3762113.9169999999</v>
      </c>
      <c r="O28" s="86"/>
      <c r="P28" s="86">
        <v>1270197.2139999999</v>
      </c>
      <c r="Q28" s="86"/>
      <c r="R28" s="86">
        <v>298503.772</v>
      </c>
      <c r="S28" s="86"/>
      <c r="T28" s="86">
        <v>135360.52299999999</v>
      </c>
      <c r="U28" s="86"/>
      <c r="V28" s="86">
        <v>15247144.01</v>
      </c>
      <c r="W28" s="86"/>
    </row>
    <row r="29" spans="1:23" ht="12" customHeight="1" x14ac:dyDescent="0.2">
      <c r="A29" s="274"/>
      <c r="B29" s="267" t="s">
        <v>511</v>
      </c>
      <c r="D29" s="86">
        <v>2464493.4010000001</v>
      </c>
      <c r="E29" s="86"/>
      <c r="F29" s="86">
        <v>934261.79399999999</v>
      </c>
      <c r="G29" s="86"/>
      <c r="H29" s="86">
        <v>752410.45299999998</v>
      </c>
      <c r="I29" s="86"/>
      <c r="J29" s="86">
        <v>5595899.9780000001</v>
      </c>
      <c r="K29" s="86"/>
      <c r="L29" s="86">
        <v>6400749.1459999997</v>
      </c>
      <c r="M29" s="86"/>
      <c r="N29" s="86">
        <v>3783820.6630000002</v>
      </c>
      <c r="O29" s="86"/>
      <c r="P29" s="86">
        <v>1485066.4169999999</v>
      </c>
      <c r="Q29" s="86"/>
      <c r="R29" s="86">
        <v>391555.16899999999</v>
      </c>
      <c r="S29" s="86"/>
      <c r="T29" s="86">
        <v>149704.49799999999</v>
      </c>
      <c r="U29" s="86"/>
      <c r="V29" s="86">
        <v>15556326.560000001</v>
      </c>
      <c r="W29" s="86"/>
    </row>
    <row r="30" spans="1:23" ht="12" customHeight="1" x14ac:dyDescent="0.2">
      <c r="A30" s="274"/>
      <c r="B30" s="267" t="s">
        <v>514</v>
      </c>
      <c r="C30" s="341"/>
      <c r="D30" s="86">
        <v>2434036.8769999999</v>
      </c>
      <c r="E30" s="86"/>
      <c r="F30" s="86">
        <v>976050.28500000003</v>
      </c>
      <c r="G30" s="86"/>
      <c r="H30" s="86">
        <v>1296236.304</v>
      </c>
      <c r="I30" s="86"/>
      <c r="J30" s="86">
        <v>5860701.2489999998</v>
      </c>
      <c r="K30" s="86"/>
      <c r="L30" s="86">
        <v>7055808.6550000003</v>
      </c>
      <c r="M30" s="86"/>
      <c r="N30" s="86">
        <v>3958359.1039999998</v>
      </c>
      <c r="O30" s="86"/>
      <c r="P30" s="86">
        <v>1332424.44</v>
      </c>
      <c r="Q30" s="86"/>
      <c r="R30" s="86">
        <v>308291.13900000002</v>
      </c>
      <c r="S30" s="86"/>
      <c r="T30" s="86">
        <v>163545.45699999999</v>
      </c>
      <c r="U30" s="86"/>
      <c r="V30" s="86">
        <v>16128282.210000001</v>
      </c>
      <c r="W30" s="86"/>
    </row>
    <row r="31" spans="1:23" ht="12" customHeight="1" x14ac:dyDescent="0.2">
      <c r="A31" s="274"/>
      <c r="B31" s="267" t="s">
        <v>505</v>
      </c>
      <c r="C31" s="341"/>
      <c r="D31" s="86">
        <v>2510940.3969999999</v>
      </c>
      <c r="E31" s="86"/>
      <c r="F31" s="86">
        <v>989302.28</v>
      </c>
      <c r="G31" s="86"/>
      <c r="H31" s="86">
        <v>1192635.199</v>
      </c>
      <c r="I31" s="86" t="s">
        <v>666</v>
      </c>
      <c r="J31" s="86">
        <v>5975472.7699999996</v>
      </c>
      <c r="K31" s="86"/>
      <c r="L31" s="86">
        <v>7178949.2220000001</v>
      </c>
      <c r="M31" s="86"/>
      <c r="N31" s="86">
        <v>4098182.4190000002</v>
      </c>
      <c r="O31" s="86"/>
      <c r="P31" s="86">
        <v>1104711.362</v>
      </c>
      <c r="Q31" s="86"/>
      <c r="R31" s="86">
        <v>259216.155</v>
      </c>
      <c r="S31" s="86" t="s">
        <v>666</v>
      </c>
      <c r="T31" s="86">
        <v>195225.66099999999</v>
      </c>
      <c r="U31" s="86"/>
      <c r="V31" s="86">
        <v>16359088.26</v>
      </c>
      <c r="W31" s="86"/>
    </row>
    <row r="32" spans="1:23" ht="3.75" customHeight="1" x14ac:dyDescent="0.2">
      <c r="A32" s="342"/>
      <c r="B32" s="343"/>
      <c r="C32" s="341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400"/>
    </row>
    <row r="33" spans="1:23" ht="12" customHeight="1" x14ac:dyDescent="0.2">
      <c r="A33" s="345" t="s">
        <v>157</v>
      </c>
      <c r="B33" s="403"/>
      <c r="C33" s="404"/>
      <c r="D33" s="403"/>
      <c r="E33" s="403"/>
      <c r="F33" s="404"/>
      <c r="G33" s="404"/>
      <c r="H33" s="403"/>
      <c r="I33" s="403"/>
      <c r="J33" s="404"/>
      <c r="K33" s="404"/>
      <c r="L33" s="404"/>
      <c r="M33" s="404"/>
      <c r="N33" s="403"/>
      <c r="O33" s="403"/>
      <c r="P33" s="404"/>
      <c r="Q33" s="404"/>
      <c r="R33" s="403"/>
      <c r="S33" s="404"/>
      <c r="T33" s="405"/>
      <c r="U33" s="404"/>
      <c r="V33" s="404"/>
      <c r="W33" s="403"/>
    </row>
    <row r="34" spans="1:23" ht="3.75" customHeight="1" x14ac:dyDescent="0.2">
      <c r="A34" s="214"/>
      <c r="C34" s="214"/>
      <c r="E34" s="214"/>
      <c r="F34" s="44"/>
      <c r="G34" s="214"/>
      <c r="I34" s="214"/>
      <c r="J34" s="44"/>
      <c r="K34" s="214"/>
      <c r="M34" s="214"/>
      <c r="O34" s="214"/>
      <c r="P34" s="44"/>
      <c r="Q34" s="214"/>
      <c r="S34" s="214"/>
      <c r="T34" s="44"/>
      <c r="U34" s="214"/>
    </row>
    <row r="35" spans="1:23" ht="12" customHeight="1" x14ac:dyDescent="0.2">
      <c r="A35" s="274" t="s">
        <v>498</v>
      </c>
      <c r="B35" s="267" t="s">
        <v>505</v>
      </c>
      <c r="C35" s="341"/>
      <c r="D35" s="356">
        <v>-4.3</v>
      </c>
      <c r="E35" s="356"/>
      <c r="F35" s="361">
        <v>-23.4</v>
      </c>
      <c r="G35" s="356"/>
      <c r="H35" s="356">
        <v>-30.5</v>
      </c>
      <c r="I35" s="356"/>
      <c r="J35" s="356">
        <v>2.2000000000000002</v>
      </c>
      <c r="K35" s="356"/>
      <c r="L35" s="356">
        <v>-2.2999999999999998</v>
      </c>
      <c r="M35" s="356"/>
      <c r="N35" s="356">
        <v>-1.7</v>
      </c>
      <c r="O35" s="356"/>
      <c r="P35" s="356">
        <v>2</v>
      </c>
      <c r="Q35" s="356"/>
      <c r="R35" s="356">
        <v>-24</v>
      </c>
      <c r="S35" s="356"/>
      <c r="T35" s="356">
        <v>54.7</v>
      </c>
      <c r="U35" s="356"/>
      <c r="V35" s="356">
        <v>-3.5</v>
      </c>
    </row>
    <row r="36" spans="1:23" ht="12" customHeight="1" x14ac:dyDescent="0.2">
      <c r="A36" s="274"/>
      <c r="B36" s="267"/>
      <c r="C36" s="341"/>
      <c r="D36" s="356"/>
      <c r="E36" s="356"/>
      <c r="F36" s="361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</row>
    <row r="37" spans="1:23" ht="12" customHeight="1" x14ac:dyDescent="0.2">
      <c r="A37" s="274" t="s">
        <v>499</v>
      </c>
      <c r="B37" s="267" t="s">
        <v>508</v>
      </c>
      <c r="C37" s="341"/>
      <c r="D37" s="356">
        <v>-5.4</v>
      </c>
      <c r="E37" s="356"/>
      <c r="F37" s="356">
        <v>-45.5</v>
      </c>
      <c r="G37" s="356"/>
      <c r="H37" s="356">
        <v>-15.9</v>
      </c>
      <c r="I37" s="356"/>
      <c r="J37" s="356">
        <v>-3</v>
      </c>
      <c r="K37" s="356"/>
      <c r="L37" s="356">
        <v>-3.6</v>
      </c>
      <c r="M37" s="356"/>
      <c r="N37" s="356">
        <v>0.6</v>
      </c>
      <c r="O37" s="356"/>
      <c r="P37" s="356">
        <v>0.5</v>
      </c>
      <c r="Q37" s="356"/>
      <c r="R37" s="356">
        <v>-1.8</v>
      </c>
      <c r="S37" s="356"/>
      <c r="T37" s="356">
        <v>-26.5</v>
      </c>
      <c r="U37" s="356"/>
      <c r="V37" s="356">
        <v>-4.7</v>
      </c>
    </row>
    <row r="38" spans="1:23" ht="12" customHeight="1" x14ac:dyDescent="0.2">
      <c r="A38" s="274"/>
      <c r="B38" s="267" t="s">
        <v>511</v>
      </c>
      <c r="C38" s="341"/>
      <c r="D38" s="356">
        <v>4</v>
      </c>
      <c r="E38" s="356"/>
      <c r="F38" s="356">
        <v>43</v>
      </c>
      <c r="G38" s="356"/>
      <c r="H38" s="356">
        <v>8.3000000000000007</v>
      </c>
      <c r="I38" s="356"/>
      <c r="J38" s="356">
        <v>-3</v>
      </c>
      <c r="K38" s="356"/>
      <c r="L38" s="356">
        <v>-2.2000000000000002</v>
      </c>
      <c r="M38" s="356"/>
      <c r="N38" s="356">
        <v>1</v>
      </c>
      <c r="O38" s="356"/>
      <c r="P38" s="356">
        <v>2.8</v>
      </c>
      <c r="Q38" s="356"/>
      <c r="R38" s="356">
        <v>-18</v>
      </c>
      <c r="S38" s="356"/>
      <c r="T38" s="356">
        <v>12.9</v>
      </c>
      <c r="U38" s="356"/>
      <c r="V38" s="356">
        <v>0.4</v>
      </c>
    </row>
    <row r="39" spans="1:23" ht="12" customHeight="1" x14ac:dyDescent="0.2">
      <c r="A39" s="274"/>
      <c r="B39" s="267" t="s">
        <v>514</v>
      </c>
      <c r="C39" s="341"/>
      <c r="D39" s="356">
        <v>-2.2999999999999998</v>
      </c>
      <c r="E39" s="356"/>
      <c r="F39" s="356">
        <v>57.6</v>
      </c>
      <c r="G39" s="356"/>
      <c r="H39" s="356">
        <v>12</v>
      </c>
      <c r="I39" s="356"/>
      <c r="J39" s="356">
        <v>0.7</v>
      </c>
      <c r="K39" s="356"/>
      <c r="L39" s="356">
        <v>0.4</v>
      </c>
      <c r="M39" s="356"/>
      <c r="N39" s="356">
        <v>-2.7</v>
      </c>
      <c r="O39" s="356"/>
      <c r="P39" s="356">
        <v>6.9</v>
      </c>
      <c r="Q39" s="356"/>
      <c r="R39" s="356">
        <v>22.4</v>
      </c>
      <c r="S39" s="356"/>
      <c r="T39" s="356">
        <v>3.8</v>
      </c>
      <c r="U39" s="356"/>
      <c r="V39" s="356">
        <v>3</v>
      </c>
    </row>
    <row r="40" spans="1:23" ht="12" customHeight="1" x14ac:dyDescent="0.2">
      <c r="A40" s="274"/>
      <c r="B40" s="267" t="s">
        <v>505</v>
      </c>
      <c r="C40" s="341"/>
      <c r="D40" s="356">
        <v>-1</v>
      </c>
      <c r="E40" s="356"/>
      <c r="F40" s="356">
        <v>-14.6</v>
      </c>
      <c r="G40" s="356"/>
      <c r="H40" s="356">
        <v>1.5</v>
      </c>
      <c r="I40" s="356"/>
      <c r="J40" s="356">
        <v>-1.8</v>
      </c>
      <c r="K40" s="356"/>
      <c r="L40" s="356">
        <v>-0.2</v>
      </c>
      <c r="M40" s="356"/>
      <c r="N40" s="356">
        <v>-1.7</v>
      </c>
      <c r="O40" s="356"/>
      <c r="P40" s="356">
        <v>6.6</v>
      </c>
      <c r="Q40" s="356"/>
      <c r="R40" s="356">
        <v>-12.8</v>
      </c>
      <c r="S40" s="356"/>
      <c r="T40" s="356">
        <v>3</v>
      </c>
      <c r="U40" s="356"/>
      <c r="V40" s="356">
        <v>-0.7</v>
      </c>
    </row>
    <row r="41" spans="1:23" ht="12" customHeight="1" x14ac:dyDescent="0.2">
      <c r="A41" s="274"/>
      <c r="B41" s="267"/>
      <c r="C41" s="341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</row>
    <row r="42" spans="1:23" ht="12" customHeight="1" x14ac:dyDescent="0.2">
      <c r="A42" s="274" t="s">
        <v>500</v>
      </c>
      <c r="B42" s="267" t="s">
        <v>508</v>
      </c>
      <c r="C42" s="341"/>
      <c r="D42" s="356">
        <v>7.3</v>
      </c>
      <c r="E42" s="356"/>
      <c r="F42" s="356">
        <v>-45.6</v>
      </c>
      <c r="G42" s="356"/>
      <c r="H42" s="356">
        <v>4.2</v>
      </c>
      <c r="I42" s="356"/>
      <c r="J42" s="356">
        <v>7.8</v>
      </c>
      <c r="K42" s="356"/>
      <c r="L42" s="356">
        <v>7.9</v>
      </c>
      <c r="M42" s="356"/>
      <c r="N42" s="356">
        <v>3.5</v>
      </c>
      <c r="O42" s="356"/>
      <c r="P42" s="356">
        <v>8.5</v>
      </c>
      <c r="Q42" s="356"/>
      <c r="R42" s="356">
        <v>30.1</v>
      </c>
      <c r="S42" s="356"/>
      <c r="T42" s="356">
        <v>5.5</v>
      </c>
      <c r="U42" s="356"/>
      <c r="V42" s="356">
        <v>3.8</v>
      </c>
    </row>
    <row r="43" spans="1:23" ht="12" customHeight="1" x14ac:dyDescent="0.2">
      <c r="A43" s="274"/>
      <c r="B43" s="267" t="s">
        <v>511</v>
      </c>
      <c r="C43" s="341"/>
      <c r="D43" s="356">
        <v>4.5</v>
      </c>
      <c r="E43" s="356"/>
      <c r="F43" s="356">
        <v>21.9</v>
      </c>
      <c r="G43" s="356"/>
      <c r="H43" s="356">
        <v>13.1</v>
      </c>
      <c r="I43" s="356"/>
      <c r="J43" s="356">
        <v>3.8</v>
      </c>
      <c r="K43" s="356"/>
      <c r="L43" s="356">
        <v>5.3</v>
      </c>
      <c r="M43" s="356"/>
      <c r="N43" s="356">
        <v>1.6</v>
      </c>
      <c r="O43" s="356"/>
      <c r="P43" s="356">
        <v>-4.5</v>
      </c>
      <c r="Q43" s="356"/>
      <c r="R43" s="356">
        <v>11.1</v>
      </c>
      <c r="S43" s="356"/>
      <c r="T43" s="356">
        <v>12.2</v>
      </c>
      <c r="U43" s="356"/>
      <c r="V43" s="356">
        <v>2.6</v>
      </c>
    </row>
    <row r="44" spans="1:23" ht="12" customHeight="1" x14ac:dyDescent="0.2">
      <c r="A44" s="274"/>
      <c r="B44" s="267" t="s">
        <v>514</v>
      </c>
      <c r="C44" s="341"/>
      <c r="D44" s="356">
        <v>-0.6</v>
      </c>
      <c r="E44" s="356"/>
      <c r="F44" s="356">
        <v>-0.7</v>
      </c>
      <c r="G44" s="356"/>
      <c r="H44" s="356">
        <v>-11.2</v>
      </c>
      <c r="I44" s="356"/>
      <c r="J44" s="356">
        <v>0.9</v>
      </c>
      <c r="K44" s="356"/>
      <c r="L44" s="356">
        <v>-2.8</v>
      </c>
      <c r="M44" s="356"/>
      <c r="N44" s="356">
        <v>1</v>
      </c>
      <c r="O44" s="356"/>
      <c r="P44" s="356">
        <v>-3.3</v>
      </c>
      <c r="Q44" s="356"/>
      <c r="R44" s="356">
        <v>-23.4</v>
      </c>
      <c r="S44" s="356"/>
      <c r="T44" s="356">
        <v>43.9</v>
      </c>
      <c r="U44" s="356"/>
      <c r="V44" s="356">
        <v>-1.7</v>
      </c>
    </row>
    <row r="45" spans="1:23" ht="12" customHeight="1" x14ac:dyDescent="0.2">
      <c r="A45" s="274"/>
      <c r="B45" s="267" t="s">
        <v>505</v>
      </c>
      <c r="C45" s="341"/>
      <c r="D45" s="356">
        <v>11.6</v>
      </c>
      <c r="E45" s="356"/>
      <c r="F45" s="356">
        <v>86.6</v>
      </c>
      <c r="G45" s="356"/>
      <c r="H45" s="356">
        <v>19.100000000000001</v>
      </c>
      <c r="I45" s="356"/>
      <c r="J45" s="356">
        <v>6.1</v>
      </c>
      <c r="K45" s="356"/>
      <c r="L45" s="356">
        <v>9.3000000000000007</v>
      </c>
      <c r="M45" s="356"/>
      <c r="N45" s="356">
        <v>4.5999999999999996</v>
      </c>
      <c r="O45" s="356"/>
      <c r="P45" s="356">
        <v>5.2</v>
      </c>
      <c r="Q45" s="356"/>
      <c r="R45" s="356">
        <v>5.4</v>
      </c>
      <c r="S45" s="356"/>
      <c r="T45" s="356">
        <v>-5.3</v>
      </c>
      <c r="U45" s="356"/>
      <c r="V45" s="356">
        <v>12.2</v>
      </c>
    </row>
    <row r="46" spans="1:23" ht="12" customHeight="1" x14ac:dyDescent="0.2">
      <c r="A46" s="274"/>
      <c r="B46" s="267"/>
      <c r="C46" s="341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</row>
    <row r="47" spans="1:23" ht="12" customHeight="1" x14ac:dyDescent="0.2">
      <c r="A47" s="274" t="s">
        <v>501</v>
      </c>
      <c r="B47" s="267" t="s">
        <v>508</v>
      </c>
      <c r="C47" s="341"/>
      <c r="D47" s="356">
        <v>0.5</v>
      </c>
      <c r="E47" s="356"/>
      <c r="F47" s="356">
        <v>-38.4</v>
      </c>
      <c r="G47" s="356"/>
      <c r="H47" s="356">
        <v>17.3</v>
      </c>
      <c r="I47" s="356"/>
      <c r="J47" s="356">
        <v>1.4</v>
      </c>
      <c r="K47" s="356"/>
      <c r="L47" s="356">
        <v>3.9</v>
      </c>
      <c r="M47" s="356"/>
      <c r="N47" s="356">
        <v>-0.2</v>
      </c>
      <c r="O47" s="356"/>
      <c r="P47" s="356">
        <v>-7.6</v>
      </c>
      <c r="Q47" s="356"/>
      <c r="R47" s="356">
        <v>38.9</v>
      </c>
      <c r="S47" s="356"/>
      <c r="T47" s="356">
        <v>-2.1</v>
      </c>
      <c r="U47" s="356"/>
      <c r="V47" s="356">
        <v>-0.6</v>
      </c>
    </row>
    <row r="48" spans="1:23" ht="12" customHeight="1" x14ac:dyDescent="0.2">
      <c r="A48" s="274"/>
      <c r="B48" s="267" t="s">
        <v>511</v>
      </c>
      <c r="C48" s="341"/>
      <c r="D48" s="356">
        <v>-1.5</v>
      </c>
      <c r="E48" s="356"/>
      <c r="F48" s="356">
        <v>30.8</v>
      </c>
      <c r="G48" s="356"/>
      <c r="H48" s="356">
        <v>-25.3</v>
      </c>
      <c r="I48" s="356"/>
      <c r="J48" s="356">
        <v>4.4000000000000004</v>
      </c>
      <c r="K48" s="356"/>
      <c r="L48" s="356">
        <v>0.2</v>
      </c>
      <c r="M48" s="356"/>
      <c r="N48" s="356">
        <v>0.6</v>
      </c>
      <c r="O48" s="356"/>
      <c r="P48" s="356">
        <v>16.899999999999999</v>
      </c>
      <c r="Q48" s="356"/>
      <c r="R48" s="356">
        <v>31.2</v>
      </c>
      <c r="S48" s="356"/>
      <c r="T48" s="356">
        <v>10.6</v>
      </c>
      <c r="U48" s="356"/>
      <c r="V48" s="356">
        <v>2</v>
      </c>
    </row>
    <row r="49" spans="1:23" ht="12" customHeight="1" x14ac:dyDescent="0.2">
      <c r="A49" s="274"/>
      <c r="B49" s="267" t="s">
        <v>514</v>
      </c>
      <c r="C49" s="341"/>
      <c r="D49" s="356">
        <v>-1.2</v>
      </c>
      <c r="E49" s="356"/>
      <c r="F49" s="356">
        <v>4.5</v>
      </c>
      <c r="G49" s="356"/>
      <c r="H49" s="356">
        <v>72.3</v>
      </c>
      <c r="I49" s="356"/>
      <c r="J49" s="356">
        <v>4.7</v>
      </c>
      <c r="K49" s="356"/>
      <c r="L49" s="356">
        <v>10.199999999999999</v>
      </c>
      <c r="M49" s="356"/>
      <c r="N49" s="356">
        <v>4.5999999999999996</v>
      </c>
      <c r="O49" s="356"/>
      <c r="P49" s="356">
        <v>-10.3</v>
      </c>
      <c r="Q49" s="356"/>
      <c r="R49" s="356">
        <v>-21.3</v>
      </c>
      <c r="S49" s="356"/>
      <c r="T49" s="356">
        <v>9.1999999999999993</v>
      </c>
      <c r="U49" s="356"/>
      <c r="V49" s="356">
        <v>3.7</v>
      </c>
    </row>
    <row r="50" spans="1:23" ht="12" customHeight="1" x14ac:dyDescent="0.2">
      <c r="A50" s="274"/>
      <c r="B50" s="267" t="s">
        <v>505</v>
      </c>
      <c r="C50" s="341"/>
      <c r="D50" s="356">
        <v>3.2</v>
      </c>
      <c r="E50" s="356"/>
      <c r="F50" s="356">
        <v>1.4</v>
      </c>
      <c r="G50" s="356"/>
      <c r="H50" s="356">
        <v>-8</v>
      </c>
      <c r="I50" s="356" t="s">
        <v>666</v>
      </c>
      <c r="J50" s="356">
        <v>2</v>
      </c>
      <c r="K50" s="356"/>
      <c r="L50" s="356">
        <v>1.7</v>
      </c>
      <c r="M50" s="356"/>
      <c r="N50" s="356">
        <v>3.5</v>
      </c>
      <c r="O50" s="356"/>
      <c r="P50" s="356">
        <v>-17.100000000000001</v>
      </c>
      <c r="Q50" s="356"/>
      <c r="R50" s="356">
        <v>-15.9</v>
      </c>
      <c r="S50" s="356" t="s">
        <v>666</v>
      </c>
      <c r="T50" s="356">
        <v>19.399999999999999</v>
      </c>
      <c r="U50" s="356"/>
      <c r="V50" s="356">
        <v>1.4</v>
      </c>
    </row>
    <row r="51" spans="1:23" ht="3.75" customHeight="1" x14ac:dyDescent="0.2">
      <c r="A51" s="81"/>
      <c r="B51" s="81"/>
      <c r="C51" s="81"/>
      <c r="D51" s="82"/>
      <c r="E51" s="40"/>
      <c r="F51" s="42"/>
      <c r="G51" s="42"/>
      <c r="H51" s="40"/>
      <c r="I51" s="40"/>
      <c r="J51" s="42"/>
      <c r="K51" s="42"/>
      <c r="L51" s="40"/>
      <c r="M51" s="40"/>
      <c r="N51" s="40"/>
      <c r="O51" s="40"/>
      <c r="P51" s="42"/>
      <c r="Q51" s="42"/>
      <c r="R51" s="40"/>
      <c r="S51" s="40"/>
      <c r="T51" s="42"/>
      <c r="U51" s="42"/>
      <c r="V51" s="40"/>
      <c r="W51" s="40"/>
    </row>
    <row r="52" spans="1:23" ht="3.75" customHeight="1" x14ac:dyDescent="0.2">
      <c r="A52" s="48"/>
      <c r="B52" s="48"/>
      <c r="C52" s="48"/>
      <c r="D52" s="55"/>
    </row>
    <row r="53" spans="1:23" s="411" customFormat="1" ht="11.25" customHeight="1" x14ac:dyDescent="0.2">
      <c r="A53" s="56" t="s">
        <v>422</v>
      </c>
      <c r="B53" s="415"/>
      <c r="C53" s="48"/>
      <c r="F53" s="43"/>
      <c r="G53" s="43"/>
      <c r="J53" s="43"/>
      <c r="K53" s="43"/>
      <c r="P53" s="43"/>
      <c r="Q53" s="43"/>
      <c r="T53" s="43"/>
      <c r="U53" s="43"/>
    </row>
    <row r="54" spans="1:23" s="411" customFormat="1" ht="11.25" customHeight="1" x14ac:dyDescent="0.2">
      <c r="A54" s="228" t="s">
        <v>423</v>
      </c>
      <c r="B54" s="415"/>
      <c r="F54" s="43"/>
      <c r="G54" s="43"/>
      <c r="J54" s="43"/>
      <c r="K54" s="43"/>
      <c r="P54" s="43"/>
      <c r="Q54" s="43"/>
      <c r="T54" s="43"/>
      <c r="U54" s="43"/>
    </row>
    <row r="55" spans="1:23" s="411" customFormat="1" ht="11.25" customHeight="1" x14ac:dyDescent="0.2">
      <c r="A55" s="228" t="s">
        <v>386</v>
      </c>
      <c r="B55" s="415"/>
      <c r="F55" s="43"/>
      <c r="G55" s="43"/>
      <c r="J55" s="43"/>
      <c r="K55" s="43"/>
      <c r="P55" s="43"/>
      <c r="Q55" s="43"/>
      <c r="T55" s="43"/>
      <c r="U55" s="43"/>
    </row>
    <row r="56" spans="1:23" s="411" customFormat="1" ht="11.25" customHeight="1" x14ac:dyDescent="0.2">
      <c r="A56" s="56" t="s">
        <v>424</v>
      </c>
      <c r="B56" s="415"/>
      <c r="F56" s="43"/>
      <c r="G56" s="43"/>
      <c r="J56" s="43"/>
      <c r="K56" s="43"/>
      <c r="P56" s="43"/>
      <c r="Q56" s="43"/>
      <c r="T56" s="43"/>
      <c r="U56" s="43"/>
    </row>
    <row r="57" spans="1:23" s="411" customFormat="1" ht="11.25" customHeight="1" x14ac:dyDescent="0.2">
      <c r="A57" s="56" t="s">
        <v>425</v>
      </c>
      <c r="B57" s="415"/>
      <c r="C57" s="43"/>
      <c r="F57" s="43"/>
      <c r="G57" s="43"/>
      <c r="J57" s="43"/>
      <c r="K57" s="43"/>
      <c r="P57" s="43"/>
      <c r="Q57" s="43"/>
      <c r="T57" s="43"/>
      <c r="U57" s="43"/>
    </row>
    <row r="58" spans="1:23" s="411" customFormat="1" ht="11.25" customHeight="1" x14ac:dyDescent="0.2">
      <c r="A58" s="56" t="s">
        <v>426</v>
      </c>
      <c r="B58" s="415"/>
      <c r="C58" s="43"/>
      <c r="F58" s="43"/>
      <c r="G58" s="43"/>
      <c r="J58" s="43"/>
      <c r="K58" s="43"/>
      <c r="P58" s="43"/>
      <c r="Q58" s="43"/>
      <c r="T58" s="43"/>
      <c r="U58" s="43"/>
    </row>
    <row r="59" spans="1:23" s="411" customFormat="1" ht="11.25" customHeight="1" x14ac:dyDescent="0.2">
      <c r="A59" s="56" t="s">
        <v>427</v>
      </c>
      <c r="B59" s="415"/>
      <c r="C59" s="43"/>
      <c r="F59" s="43"/>
      <c r="G59" s="43"/>
      <c r="J59" s="43"/>
      <c r="K59" s="43"/>
      <c r="P59" s="43"/>
      <c r="Q59" s="43"/>
      <c r="T59" s="43"/>
      <c r="U59" s="43"/>
    </row>
    <row r="60" spans="1:23" s="411" customFormat="1" ht="11.25" customHeight="1" x14ac:dyDescent="0.2">
      <c r="A60" s="56" t="s">
        <v>428</v>
      </c>
      <c r="F60" s="43"/>
      <c r="G60" s="43"/>
      <c r="J60" s="43"/>
      <c r="K60" s="43"/>
      <c r="P60" s="43"/>
      <c r="Q60" s="43"/>
      <c r="T60" s="43"/>
      <c r="U60" s="43"/>
    </row>
    <row r="61" spans="1:23" s="411" customFormat="1" ht="11.25" customHeight="1" x14ac:dyDescent="0.2">
      <c r="A61" s="56" t="s">
        <v>429</v>
      </c>
      <c r="B61" s="415"/>
      <c r="F61" s="43"/>
      <c r="G61" s="43"/>
      <c r="J61" s="43"/>
      <c r="K61" s="415"/>
      <c r="L61" s="415"/>
      <c r="P61" s="43"/>
      <c r="Q61" s="43"/>
      <c r="T61" s="43"/>
      <c r="U61" s="43"/>
    </row>
    <row r="62" spans="1:23" s="411" customFormat="1" ht="12" customHeight="1" x14ac:dyDescent="0.2">
      <c r="A62" s="219" t="s">
        <v>430</v>
      </c>
      <c r="B62" s="402"/>
      <c r="C62" s="402"/>
      <c r="D62" s="402"/>
      <c r="E62" s="402"/>
      <c r="F62" s="401"/>
      <c r="G62" s="401"/>
      <c r="H62" s="402"/>
      <c r="I62" s="402"/>
      <c r="J62" s="401"/>
      <c r="K62" s="401"/>
      <c r="L62" s="402"/>
      <c r="M62" s="402"/>
      <c r="N62" s="402"/>
      <c r="O62" s="402"/>
      <c r="P62" s="401"/>
      <c r="Q62" s="401"/>
      <c r="R62" s="402"/>
      <c r="S62" s="402"/>
      <c r="T62" s="401"/>
      <c r="U62" s="401"/>
      <c r="V62" s="402"/>
      <c r="W62" s="402"/>
    </row>
    <row r="63" spans="1:23" s="411" customFormat="1" ht="12" customHeight="1" x14ac:dyDescent="0.2">
      <c r="A63" s="219" t="s">
        <v>431</v>
      </c>
      <c r="B63" s="402"/>
      <c r="C63" s="402"/>
      <c r="D63" s="402"/>
      <c r="E63" s="402"/>
      <c r="F63" s="401"/>
      <c r="G63" s="401"/>
      <c r="H63" s="402"/>
      <c r="I63" s="402"/>
      <c r="J63" s="401"/>
      <c r="K63" s="401"/>
      <c r="L63" s="402"/>
      <c r="M63" s="402"/>
      <c r="N63" s="402"/>
      <c r="O63" s="402"/>
      <c r="P63" s="401"/>
      <c r="Q63" s="401"/>
      <c r="R63" s="402"/>
      <c r="S63" s="402"/>
      <c r="T63" s="401"/>
      <c r="U63" s="401"/>
      <c r="V63" s="402"/>
      <c r="W63" s="402"/>
    </row>
    <row r="64" spans="1:23" s="411" customFormat="1" ht="3.75" customHeight="1" x14ac:dyDescent="0.2">
      <c r="A64" s="228"/>
      <c r="F64" s="43"/>
      <c r="G64" s="43"/>
      <c r="J64" s="43"/>
      <c r="K64" s="43"/>
      <c r="P64" s="43"/>
      <c r="Q64" s="43"/>
      <c r="T64" s="43"/>
      <c r="U64" s="43"/>
    </row>
    <row r="65" spans="1:21" s="411" customFormat="1" ht="11.25" customHeight="1" x14ac:dyDescent="0.2">
      <c r="A65" s="125" t="s">
        <v>78</v>
      </c>
      <c r="F65" s="43"/>
      <c r="G65" s="43"/>
      <c r="J65" s="43"/>
      <c r="K65" s="43"/>
      <c r="P65" s="43"/>
      <c r="Q65" s="43"/>
      <c r="T65" s="43"/>
      <c r="U65" s="43"/>
    </row>
    <row r="66" spans="1:21" s="411" customFormat="1" ht="10.5" customHeight="1" x14ac:dyDescent="0.2">
      <c r="A66" s="232" t="s">
        <v>432</v>
      </c>
      <c r="F66" s="43"/>
      <c r="G66" s="43"/>
      <c r="J66" s="43"/>
      <c r="K66" s="43"/>
      <c r="P66" s="43"/>
      <c r="Q66" s="43"/>
      <c r="T66" s="43"/>
      <c r="U66" s="43"/>
    </row>
    <row r="67" spans="1:21" s="411" customFormat="1" ht="3.75" customHeight="1" x14ac:dyDescent="0.2">
      <c r="F67" s="43"/>
      <c r="G67" s="43"/>
      <c r="J67" s="43"/>
      <c r="K67" s="43"/>
      <c r="P67" s="43"/>
      <c r="Q67" s="43"/>
      <c r="T67" s="43"/>
      <c r="U67" s="43"/>
    </row>
    <row r="68" spans="1:21" s="411" customFormat="1" ht="12" customHeight="1" x14ac:dyDescent="0.2">
      <c r="A68" s="18" t="s">
        <v>484</v>
      </c>
      <c r="F68" s="43"/>
      <c r="G68" s="43"/>
      <c r="J68" s="43"/>
      <c r="K68" s="43"/>
      <c r="P68" s="43"/>
      <c r="Q68" s="43"/>
      <c r="T68" s="43"/>
      <c r="U68" s="43"/>
    </row>
  </sheetData>
  <mergeCells count="36">
    <mergeCell ref="A13:C13"/>
    <mergeCell ref="N10:O11"/>
    <mergeCell ref="P10:Q11"/>
    <mergeCell ref="R10:S11"/>
    <mergeCell ref="T10:U11"/>
    <mergeCell ref="N12:O12"/>
    <mergeCell ref="P12:Q12"/>
    <mergeCell ref="R12:S12"/>
    <mergeCell ref="T12:U12"/>
    <mergeCell ref="V10:W11"/>
    <mergeCell ref="D12:E12"/>
    <mergeCell ref="F12:G12"/>
    <mergeCell ref="H12:I12"/>
    <mergeCell ref="J12:K12"/>
    <mergeCell ref="L12:M12"/>
    <mergeCell ref="V12:W12"/>
    <mergeCell ref="L10:M11"/>
    <mergeCell ref="A6:C9"/>
    <mergeCell ref="D6:G6"/>
    <mergeCell ref="H6:M6"/>
    <mergeCell ref="N6:O9"/>
    <mergeCell ref="A10:C11"/>
    <mergeCell ref="D10:E11"/>
    <mergeCell ref="F10:G11"/>
    <mergeCell ref="H10:I11"/>
    <mergeCell ref="J10:K11"/>
    <mergeCell ref="V6:W9"/>
    <mergeCell ref="D7:E9"/>
    <mergeCell ref="F7:G9"/>
    <mergeCell ref="H7:I9"/>
    <mergeCell ref="J7:K9"/>
    <mergeCell ref="L7:M9"/>
    <mergeCell ref="P7:Q9"/>
    <mergeCell ref="R7:S9"/>
    <mergeCell ref="T7:U9"/>
    <mergeCell ref="P6:U6"/>
  </mergeCells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P61"/>
  <sheetViews>
    <sheetView zoomScaleNormal="100" workbookViewId="0"/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256" width="9.7109375" style="18"/>
    <col min="257" max="257" width="4.140625" style="18" customWidth="1"/>
    <col min="258" max="258" width="4.42578125" style="18" customWidth="1"/>
    <col min="259" max="259" width="2.140625" style="18" customWidth="1"/>
    <col min="260" max="268" width="7.85546875" style="18" customWidth="1"/>
    <col min="269" max="512" width="9.7109375" style="18"/>
    <col min="513" max="513" width="4.140625" style="18" customWidth="1"/>
    <col min="514" max="514" width="4.42578125" style="18" customWidth="1"/>
    <col min="515" max="515" width="2.140625" style="18" customWidth="1"/>
    <col min="516" max="524" width="7.85546875" style="18" customWidth="1"/>
    <col min="525" max="768" width="9.7109375" style="18"/>
    <col min="769" max="769" width="4.140625" style="18" customWidth="1"/>
    <col min="770" max="770" width="4.42578125" style="18" customWidth="1"/>
    <col min="771" max="771" width="2.140625" style="18" customWidth="1"/>
    <col min="772" max="780" width="7.85546875" style="18" customWidth="1"/>
    <col min="781" max="1024" width="9.7109375" style="18"/>
    <col min="1025" max="1025" width="4.140625" style="18" customWidth="1"/>
    <col min="1026" max="1026" width="4.42578125" style="18" customWidth="1"/>
    <col min="1027" max="1027" width="2.140625" style="18" customWidth="1"/>
    <col min="1028" max="1036" width="7.85546875" style="18" customWidth="1"/>
    <col min="1037" max="1280" width="9.7109375" style="18"/>
    <col min="1281" max="1281" width="4.140625" style="18" customWidth="1"/>
    <col min="1282" max="1282" width="4.42578125" style="18" customWidth="1"/>
    <col min="1283" max="1283" width="2.140625" style="18" customWidth="1"/>
    <col min="1284" max="1292" width="7.85546875" style="18" customWidth="1"/>
    <col min="1293" max="1536" width="9.7109375" style="18"/>
    <col min="1537" max="1537" width="4.140625" style="18" customWidth="1"/>
    <col min="1538" max="1538" width="4.42578125" style="18" customWidth="1"/>
    <col min="1539" max="1539" width="2.140625" style="18" customWidth="1"/>
    <col min="1540" max="1548" width="7.85546875" style="18" customWidth="1"/>
    <col min="1549" max="1792" width="9.7109375" style="18"/>
    <col min="1793" max="1793" width="4.140625" style="18" customWidth="1"/>
    <col min="1794" max="1794" width="4.42578125" style="18" customWidth="1"/>
    <col min="1795" max="1795" width="2.140625" style="18" customWidth="1"/>
    <col min="1796" max="1804" width="7.85546875" style="18" customWidth="1"/>
    <col min="1805" max="2048" width="9.7109375" style="18"/>
    <col min="2049" max="2049" width="4.140625" style="18" customWidth="1"/>
    <col min="2050" max="2050" width="4.42578125" style="18" customWidth="1"/>
    <col min="2051" max="2051" width="2.140625" style="18" customWidth="1"/>
    <col min="2052" max="2060" width="7.85546875" style="18" customWidth="1"/>
    <col min="2061" max="2304" width="9.7109375" style="18"/>
    <col min="2305" max="2305" width="4.140625" style="18" customWidth="1"/>
    <col min="2306" max="2306" width="4.42578125" style="18" customWidth="1"/>
    <col min="2307" max="2307" width="2.140625" style="18" customWidth="1"/>
    <col min="2308" max="2316" width="7.85546875" style="18" customWidth="1"/>
    <col min="2317" max="2560" width="9.7109375" style="18"/>
    <col min="2561" max="2561" width="4.140625" style="18" customWidth="1"/>
    <col min="2562" max="2562" width="4.42578125" style="18" customWidth="1"/>
    <col min="2563" max="2563" width="2.140625" style="18" customWidth="1"/>
    <col min="2564" max="2572" width="7.85546875" style="18" customWidth="1"/>
    <col min="2573" max="2816" width="9.7109375" style="18"/>
    <col min="2817" max="2817" width="4.140625" style="18" customWidth="1"/>
    <col min="2818" max="2818" width="4.42578125" style="18" customWidth="1"/>
    <col min="2819" max="2819" width="2.140625" style="18" customWidth="1"/>
    <col min="2820" max="2828" width="7.85546875" style="18" customWidth="1"/>
    <col min="2829" max="3072" width="9.7109375" style="18"/>
    <col min="3073" max="3073" width="4.140625" style="18" customWidth="1"/>
    <col min="3074" max="3074" width="4.42578125" style="18" customWidth="1"/>
    <col min="3075" max="3075" width="2.140625" style="18" customWidth="1"/>
    <col min="3076" max="3084" width="7.85546875" style="18" customWidth="1"/>
    <col min="3085" max="3328" width="9.7109375" style="18"/>
    <col min="3329" max="3329" width="4.140625" style="18" customWidth="1"/>
    <col min="3330" max="3330" width="4.42578125" style="18" customWidth="1"/>
    <col min="3331" max="3331" width="2.140625" style="18" customWidth="1"/>
    <col min="3332" max="3340" width="7.85546875" style="18" customWidth="1"/>
    <col min="3341" max="3584" width="9.7109375" style="18"/>
    <col min="3585" max="3585" width="4.140625" style="18" customWidth="1"/>
    <col min="3586" max="3586" width="4.42578125" style="18" customWidth="1"/>
    <col min="3587" max="3587" width="2.140625" style="18" customWidth="1"/>
    <col min="3588" max="3596" width="7.85546875" style="18" customWidth="1"/>
    <col min="3597" max="3840" width="9.7109375" style="18"/>
    <col min="3841" max="3841" width="4.140625" style="18" customWidth="1"/>
    <col min="3842" max="3842" width="4.42578125" style="18" customWidth="1"/>
    <col min="3843" max="3843" width="2.140625" style="18" customWidth="1"/>
    <col min="3844" max="3852" width="7.85546875" style="18" customWidth="1"/>
    <col min="3853" max="4096" width="9.7109375" style="18"/>
    <col min="4097" max="4097" width="4.140625" style="18" customWidth="1"/>
    <col min="4098" max="4098" width="4.42578125" style="18" customWidth="1"/>
    <col min="4099" max="4099" width="2.140625" style="18" customWidth="1"/>
    <col min="4100" max="4108" width="7.85546875" style="18" customWidth="1"/>
    <col min="4109" max="4352" width="9.7109375" style="18"/>
    <col min="4353" max="4353" width="4.140625" style="18" customWidth="1"/>
    <col min="4354" max="4354" width="4.42578125" style="18" customWidth="1"/>
    <col min="4355" max="4355" width="2.140625" style="18" customWidth="1"/>
    <col min="4356" max="4364" width="7.85546875" style="18" customWidth="1"/>
    <col min="4365" max="4608" width="9.7109375" style="18"/>
    <col min="4609" max="4609" width="4.140625" style="18" customWidth="1"/>
    <col min="4610" max="4610" width="4.42578125" style="18" customWidth="1"/>
    <col min="4611" max="4611" width="2.140625" style="18" customWidth="1"/>
    <col min="4612" max="4620" width="7.85546875" style="18" customWidth="1"/>
    <col min="4621" max="4864" width="9.7109375" style="18"/>
    <col min="4865" max="4865" width="4.140625" style="18" customWidth="1"/>
    <col min="4866" max="4866" width="4.42578125" style="18" customWidth="1"/>
    <col min="4867" max="4867" width="2.140625" style="18" customWidth="1"/>
    <col min="4868" max="4876" width="7.85546875" style="18" customWidth="1"/>
    <col min="4877" max="5120" width="9.7109375" style="18"/>
    <col min="5121" max="5121" width="4.140625" style="18" customWidth="1"/>
    <col min="5122" max="5122" width="4.42578125" style="18" customWidth="1"/>
    <col min="5123" max="5123" width="2.140625" style="18" customWidth="1"/>
    <col min="5124" max="5132" width="7.85546875" style="18" customWidth="1"/>
    <col min="5133" max="5376" width="9.7109375" style="18"/>
    <col min="5377" max="5377" width="4.140625" style="18" customWidth="1"/>
    <col min="5378" max="5378" width="4.42578125" style="18" customWidth="1"/>
    <col min="5379" max="5379" width="2.140625" style="18" customWidth="1"/>
    <col min="5380" max="5388" width="7.85546875" style="18" customWidth="1"/>
    <col min="5389" max="5632" width="9.7109375" style="18"/>
    <col min="5633" max="5633" width="4.140625" style="18" customWidth="1"/>
    <col min="5634" max="5634" width="4.42578125" style="18" customWidth="1"/>
    <col min="5635" max="5635" width="2.140625" style="18" customWidth="1"/>
    <col min="5636" max="5644" width="7.85546875" style="18" customWidth="1"/>
    <col min="5645" max="5888" width="9.7109375" style="18"/>
    <col min="5889" max="5889" width="4.140625" style="18" customWidth="1"/>
    <col min="5890" max="5890" width="4.42578125" style="18" customWidth="1"/>
    <col min="5891" max="5891" width="2.140625" style="18" customWidth="1"/>
    <col min="5892" max="5900" width="7.85546875" style="18" customWidth="1"/>
    <col min="5901" max="6144" width="9.7109375" style="18"/>
    <col min="6145" max="6145" width="4.140625" style="18" customWidth="1"/>
    <col min="6146" max="6146" width="4.42578125" style="18" customWidth="1"/>
    <col min="6147" max="6147" width="2.140625" style="18" customWidth="1"/>
    <col min="6148" max="6156" width="7.85546875" style="18" customWidth="1"/>
    <col min="6157" max="6400" width="9.7109375" style="18"/>
    <col min="6401" max="6401" width="4.140625" style="18" customWidth="1"/>
    <col min="6402" max="6402" width="4.42578125" style="18" customWidth="1"/>
    <col min="6403" max="6403" width="2.140625" style="18" customWidth="1"/>
    <col min="6404" max="6412" width="7.85546875" style="18" customWidth="1"/>
    <col min="6413" max="6656" width="9.7109375" style="18"/>
    <col min="6657" max="6657" width="4.140625" style="18" customWidth="1"/>
    <col min="6658" max="6658" width="4.42578125" style="18" customWidth="1"/>
    <col min="6659" max="6659" width="2.140625" style="18" customWidth="1"/>
    <col min="6660" max="6668" width="7.85546875" style="18" customWidth="1"/>
    <col min="6669" max="6912" width="9.7109375" style="18"/>
    <col min="6913" max="6913" width="4.140625" style="18" customWidth="1"/>
    <col min="6914" max="6914" width="4.42578125" style="18" customWidth="1"/>
    <col min="6915" max="6915" width="2.140625" style="18" customWidth="1"/>
    <col min="6916" max="6924" width="7.85546875" style="18" customWidth="1"/>
    <col min="6925" max="7168" width="9.7109375" style="18"/>
    <col min="7169" max="7169" width="4.140625" style="18" customWidth="1"/>
    <col min="7170" max="7170" width="4.42578125" style="18" customWidth="1"/>
    <col min="7171" max="7171" width="2.140625" style="18" customWidth="1"/>
    <col min="7172" max="7180" width="7.85546875" style="18" customWidth="1"/>
    <col min="7181" max="7424" width="9.7109375" style="18"/>
    <col min="7425" max="7425" width="4.140625" style="18" customWidth="1"/>
    <col min="7426" max="7426" width="4.42578125" style="18" customWidth="1"/>
    <col min="7427" max="7427" width="2.140625" style="18" customWidth="1"/>
    <col min="7428" max="7436" width="7.85546875" style="18" customWidth="1"/>
    <col min="7437" max="7680" width="9.7109375" style="18"/>
    <col min="7681" max="7681" width="4.140625" style="18" customWidth="1"/>
    <col min="7682" max="7682" width="4.42578125" style="18" customWidth="1"/>
    <col min="7683" max="7683" width="2.140625" style="18" customWidth="1"/>
    <col min="7684" max="7692" width="7.85546875" style="18" customWidth="1"/>
    <col min="7693" max="7936" width="9.7109375" style="18"/>
    <col min="7937" max="7937" width="4.140625" style="18" customWidth="1"/>
    <col min="7938" max="7938" width="4.42578125" style="18" customWidth="1"/>
    <col min="7939" max="7939" width="2.140625" style="18" customWidth="1"/>
    <col min="7940" max="7948" width="7.85546875" style="18" customWidth="1"/>
    <col min="7949" max="8192" width="9.7109375" style="18"/>
    <col min="8193" max="8193" width="4.140625" style="18" customWidth="1"/>
    <col min="8194" max="8194" width="4.42578125" style="18" customWidth="1"/>
    <col min="8195" max="8195" width="2.140625" style="18" customWidth="1"/>
    <col min="8196" max="8204" width="7.85546875" style="18" customWidth="1"/>
    <col min="8205" max="8448" width="9.7109375" style="18"/>
    <col min="8449" max="8449" width="4.140625" style="18" customWidth="1"/>
    <col min="8450" max="8450" width="4.42578125" style="18" customWidth="1"/>
    <col min="8451" max="8451" width="2.140625" style="18" customWidth="1"/>
    <col min="8452" max="8460" width="7.85546875" style="18" customWidth="1"/>
    <col min="8461" max="8704" width="9.7109375" style="18"/>
    <col min="8705" max="8705" width="4.140625" style="18" customWidth="1"/>
    <col min="8706" max="8706" width="4.42578125" style="18" customWidth="1"/>
    <col min="8707" max="8707" width="2.140625" style="18" customWidth="1"/>
    <col min="8708" max="8716" width="7.85546875" style="18" customWidth="1"/>
    <col min="8717" max="8960" width="9.7109375" style="18"/>
    <col min="8961" max="8961" width="4.140625" style="18" customWidth="1"/>
    <col min="8962" max="8962" width="4.42578125" style="18" customWidth="1"/>
    <col min="8963" max="8963" width="2.140625" style="18" customWidth="1"/>
    <col min="8964" max="8972" width="7.85546875" style="18" customWidth="1"/>
    <col min="8973" max="9216" width="9.7109375" style="18"/>
    <col min="9217" max="9217" width="4.140625" style="18" customWidth="1"/>
    <col min="9218" max="9218" width="4.42578125" style="18" customWidth="1"/>
    <col min="9219" max="9219" width="2.140625" style="18" customWidth="1"/>
    <col min="9220" max="9228" width="7.85546875" style="18" customWidth="1"/>
    <col min="9229" max="9472" width="9.7109375" style="18"/>
    <col min="9473" max="9473" width="4.140625" style="18" customWidth="1"/>
    <col min="9474" max="9474" width="4.42578125" style="18" customWidth="1"/>
    <col min="9475" max="9475" width="2.140625" style="18" customWidth="1"/>
    <col min="9476" max="9484" width="7.85546875" style="18" customWidth="1"/>
    <col min="9485" max="9728" width="9.7109375" style="18"/>
    <col min="9729" max="9729" width="4.140625" style="18" customWidth="1"/>
    <col min="9730" max="9730" width="4.42578125" style="18" customWidth="1"/>
    <col min="9731" max="9731" width="2.140625" style="18" customWidth="1"/>
    <col min="9732" max="9740" width="7.85546875" style="18" customWidth="1"/>
    <col min="9741" max="9984" width="9.7109375" style="18"/>
    <col min="9985" max="9985" width="4.140625" style="18" customWidth="1"/>
    <col min="9986" max="9986" width="4.42578125" style="18" customWidth="1"/>
    <col min="9987" max="9987" width="2.140625" style="18" customWidth="1"/>
    <col min="9988" max="9996" width="7.85546875" style="18" customWidth="1"/>
    <col min="9997" max="10240" width="9.7109375" style="18"/>
    <col min="10241" max="10241" width="4.140625" style="18" customWidth="1"/>
    <col min="10242" max="10242" width="4.42578125" style="18" customWidth="1"/>
    <col min="10243" max="10243" width="2.140625" style="18" customWidth="1"/>
    <col min="10244" max="10252" width="7.85546875" style="18" customWidth="1"/>
    <col min="10253" max="10496" width="9.7109375" style="18"/>
    <col min="10497" max="10497" width="4.140625" style="18" customWidth="1"/>
    <col min="10498" max="10498" width="4.42578125" style="18" customWidth="1"/>
    <col min="10499" max="10499" width="2.140625" style="18" customWidth="1"/>
    <col min="10500" max="10508" width="7.85546875" style="18" customWidth="1"/>
    <col min="10509" max="10752" width="9.7109375" style="18"/>
    <col min="10753" max="10753" width="4.140625" style="18" customWidth="1"/>
    <col min="10754" max="10754" width="4.42578125" style="18" customWidth="1"/>
    <col min="10755" max="10755" width="2.140625" style="18" customWidth="1"/>
    <col min="10756" max="10764" width="7.85546875" style="18" customWidth="1"/>
    <col min="10765" max="11008" width="9.7109375" style="18"/>
    <col min="11009" max="11009" width="4.140625" style="18" customWidth="1"/>
    <col min="11010" max="11010" width="4.42578125" style="18" customWidth="1"/>
    <col min="11011" max="11011" width="2.140625" style="18" customWidth="1"/>
    <col min="11012" max="11020" width="7.85546875" style="18" customWidth="1"/>
    <col min="11021" max="11264" width="9.7109375" style="18"/>
    <col min="11265" max="11265" width="4.140625" style="18" customWidth="1"/>
    <col min="11266" max="11266" width="4.42578125" style="18" customWidth="1"/>
    <col min="11267" max="11267" width="2.140625" style="18" customWidth="1"/>
    <col min="11268" max="11276" width="7.85546875" style="18" customWidth="1"/>
    <col min="11277" max="11520" width="9.7109375" style="18"/>
    <col min="11521" max="11521" width="4.140625" style="18" customWidth="1"/>
    <col min="11522" max="11522" width="4.42578125" style="18" customWidth="1"/>
    <col min="11523" max="11523" width="2.140625" style="18" customWidth="1"/>
    <col min="11524" max="11532" width="7.85546875" style="18" customWidth="1"/>
    <col min="11533" max="11776" width="9.7109375" style="18"/>
    <col min="11777" max="11777" width="4.140625" style="18" customWidth="1"/>
    <col min="11778" max="11778" width="4.42578125" style="18" customWidth="1"/>
    <col min="11779" max="11779" width="2.140625" style="18" customWidth="1"/>
    <col min="11780" max="11788" width="7.85546875" style="18" customWidth="1"/>
    <col min="11789" max="12032" width="9.7109375" style="18"/>
    <col min="12033" max="12033" width="4.140625" style="18" customWidth="1"/>
    <col min="12034" max="12034" width="4.42578125" style="18" customWidth="1"/>
    <col min="12035" max="12035" width="2.140625" style="18" customWidth="1"/>
    <col min="12036" max="12044" width="7.85546875" style="18" customWidth="1"/>
    <col min="12045" max="12288" width="9.7109375" style="18"/>
    <col min="12289" max="12289" width="4.140625" style="18" customWidth="1"/>
    <col min="12290" max="12290" width="4.42578125" style="18" customWidth="1"/>
    <col min="12291" max="12291" width="2.140625" style="18" customWidth="1"/>
    <col min="12292" max="12300" width="7.85546875" style="18" customWidth="1"/>
    <col min="12301" max="12544" width="9.7109375" style="18"/>
    <col min="12545" max="12545" width="4.140625" style="18" customWidth="1"/>
    <col min="12546" max="12546" width="4.42578125" style="18" customWidth="1"/>
    <col min="12547" max="12547" width="2.140625" style="18" customWidth="1"/>
    <col min="12548" max="12556" width="7.85546875" style="18" customWidth="1"/>
    <col min="12557" max="12800" width="9.7109375" style="18"/>
    <col min="12801" max="12801" width="4.140625" style="18" customWidth="1"/>
    <col min="12802" max="12802" width="4.42578125" style="18" customWidth="1"/>
    <col min="12803" max="12803" width="2.140625" style="18" customWidth="1"/>
    <col min="12804" max="12812" width="7.85546875" style="18" customWidth="1"/>
    <col min="12813" max="13056" width="9.7109375" style="18"/>
    <col min="13057" max="13057" width="4.140625" style="18" customWidth="1"/>
    <col min="13058" max="13058" width="4.42578125" style="18" customWidth="1"/>
    <col min="13059" max="13059" width="2.140625" style="18" customWidth="1"/>
    <col min="13060" max="13068" width="7.85546875" style="18" customWidth="1"/>
    <col min="13069" max="13312" width="9.7109375" style="18"/>
    <col min="13313" max="13313" width="4.140625" style="18" customWidth="1"/>
    <col min="13314" max="13314" width="4.42578125" style="18" customWidth="1"/>
    <col min="13315" max="13315" width="2.140625" style="18" customWidth="1"/>
    <col min="13316" max="13324" width="7.85546875" style="18" customWidth="1"/>
    <col min="13325" max="13568" width="9.7109375" style="18"/>
    <col min="13569" max="13569" width="4.140625" style="18" customWidth="1"/>
    <col min="13570" max="13570" width="4.42578125" style="18" customWidth="1"/>
    <col min="13571" max="13571" width="2.140625" style="18" customWidth="1"/>
    <col min="13572" max="13580" width="7.85546875" style="18" customWidth="1"/>
    <col min="13581" max="13824" width="9.7109375" style="18"/>
    <col min="13825" max="13825" width="4.140625" style="18" customWidth="1"/>
    <col min="13826" max="13826" width="4.42578125" style="18" customWidth="1"/>
    <col min="13827" max="13827" width="2.140625" style="18" customWidth="1"/>
    <col min="13828" max="13836" width="7.85546875" style="18" customWidth="1"/>
    <col min="13837" max="14080" width="9.7109375" style="18"/>
    <col min="14081" max="14081" width="4.140625" style="18" customWidth="1"/>
    <col min="14082" max="14082" width="4.42578125" style="18" customWidth="1"/>
    <col min="14083" max="14083" width="2.140625" style="18" customWidth="1"/>
    <col min="14084" max="14092" width="7.85546875" style="18" customWidth="1"/>
    <col min="14093" max="14336" width="9.7109375" style="18"/>
    <col min="14337" max="14337" width="4.140625" style="18" customWidth="1"/>
    <col min="14338" max="14338" width="4.42578125" style="18" customWidth="1"/>
    <col min="14339" max="14339" width="2.140625" style="18" customWidth="1"/>
    <col min="14340" max="14348" width="7.85546875" style="18" customWidth="1"/>
    <col min="14349" max="14592" width="9.7109375" style="18"/>
    <col min="14593" max="14593" width="4.140625" style="18" customWidth="1"/>
    <col min="14594" max="14594" width="4.42578125" style="18" customWidth="1"/>
    <col min="14595" max="14595" width="2.140625" style="18" customWidth="1"/>
    <col min="14596" max="14604" width="7.85546875" style="18" customWidth="1"/>
    <col min="14605" max="14848" width="9.7109375" style="18"/>
    <col min="14849" max="14849" width="4.140625" style="18" customWidth="1"/>
    <col min="14850" max="14850" width="4.42578125" style="18" customWidth="1"/>
    <col min="14851" max="14851" width="2.140625" style="18" customWidth="1"/>
    <col min="14852" max="14860" width="7.85546875" style="18" customWidth="1"/>
    <col min="14861" max="15104" width="9.7109375" style="18"/>
    <col min="15105" max="15105" width="4.140625" style="18" customWidth="1"/>
    <col min="15106" max="15106" width="4.42578125" style="18" customWidth="1"/>
    <col min="15107" max="15107" width="2.140625" style="18" customWidth="1"/>
    <col min="15108" max="15116" width="7.85546875" style="18" customWidth="1"/>
    <col min="15117" max="15360" width="9.7109375" style="18"/>
    <col min="15361" max="15361" width="4.140625" style="18" customWidth="1"/>
    <col min="15362" max="15362" width="4.42578125" style="18" customWidth="1"/>
    <col min="15363" max="15363" width="2.140625" style="18" customWidth="1"/>
    <col min="15364" max="15372" width="7.85546875" style="18" customWidth="1"/>
    <col min="15373" max="15616" width="9.7109375" style="18"/>
    <col min="15617" max="15617" width="4.140625" style="18" customWidth="1"/>
    <col min="15618" max="15618" width="4.42578125" style="18" customWidth="1"/>
    <col min="15619" max="15619" width="2.140625" style="18" customWidth="1"/>
    <col min="15620" max="15628" width="7.85546875" style="18" customWidth="1"/>
    <col min="15629" max="15872" width="9.7109375" style="18"/>
    <col min="15873" max="15873" width="4.140625" style="18" customWidth="1"/>
    <col min="15874" max="15874" width="4.42578125" style="18" customWidth="1"/>
    <col min="15875" max="15875" width="2.140625" style="18" customWidth="1"/>
    <col min="15876" max="15884" width="7.85546875" style="18" customWidth="1"/>
    <col min="15885" max="16128" width="9.7109375" style="18"/>
    <col min="16129" max="16129" width="4.140625" style="18" customWidth="1"/>
    <col min="16130" max="16130" width="4.42578125" style="18" customWidth="1"/>
    <col min="16131" max="16131" width="2.140625" style="18" customWidth="1"/>
    <col min="16132" max="16140" width="7.85546875" style="18" customWidth="1"/>
    <col min="16141" max="16384" width="9.7109375" style="18"/>
  </cols>
  <sheetData>
    <row r="1" spans="1:16" s="310" customFormat="1" ht="12.75" x14ac:dyDescent="0.2">
      <c r="A1" s="322" t="s">
        <v>270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271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77"/>
      <c r="B6" s="477"/>
      <c r="C6" s="478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79"/>
      <c r="B7" s="479"/>
      <c r="C7" s="480"/>
      <c r="D7" s="328" t="s">
        <v>272</v>
      </c>
      <c r="E7" s="12" t="s">
        <v>273</v>
      </c>
      <c r="F7" s="329" t="s">
        <v>274</v>
      </c>
      <c r="G7" s="12" t="s">
        <v>272</v>
      </c>
      <c r="H7" s="12" t="s">
        <v>273</v>
      </c>
      <c r="I7" s="329" t="s">
        <v>274</v>
      </c>
      <c r="J7" s="12" t="s">
        <v>272</v>
      </c>
      <c r="K7" s="12" t="s">
        <v>273</v>
      </c>
      <c r="L7" s="12" t="s">
        <v>274</v>
      </c>
    </row>
    <row r="8" spans="1:16" s="1" customFormat="1" ht="12" customHeight="1" x14ac:dyDescent="0.2">
      <c r="A8" s="481"/>
      <c r="B8" s="481"/>
      <c r="C8" s="482"/>
      <c r="D8" s="483" t="s">
        <v>7</v>
      </c>
      <c r="E8" s="483"/>
      <c r="F8" s="484"/>
      <c r="G8" s="485" t="s">
        <v>7</v>
      </c>
      <c r="H8" s="483"/>
      <c r="I8" s="484"/>
      <c r="J8" s="485" t="s">
        <v>7</v>
      </c>
      <c r="K8" s="483"/>
      <c r="L8" s="483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498</v>
      </c>
      <c r="B12" s="228" t="s">
        <v>505</v>
      </c>
      <c r="C12" s="228"/>
      <c r="D12" s="76">
        <v>4422.6675020000002</v>
      </c>
      <c r="E12" s="76">
        <v>4464.5733550000004</v>
      </c>
      <c r="F12" s="76">
        <v>-41.905853000000199</v>
      </c>
      <c r="G12" s="76">
        <v>12308.993931000001</v>
      </c>
      <c r="H12" s="76">
        <v>14051.148596999999</v>
      </c>
      <c r="I12" s="76">
        <v>-1742.1546659999999</v>
      </c>
      <c r="J12" s="76">
        <v>48973.550775999996</v>
      </c>
      <c r="K12" s="76">
        <v>52510.113770000004</v>
      </c>
      <c r="L12" s="76">
        <v>-3536.5629940000099</v>
      </c>
    </row>
    <row r="13" spans="1:16" s="1" customFormat="1" ht="12" customHeight="1" x14ac:dyDescent="0.2">
      <c r="A13" s="228" t="s">
        <v>499</v>
      </c>
      <c r="B13" s="228" t="s">
        <v>506</v>
      </c>
      <c r="C13" s="228"/>
      <c r="D13" s="76">
        <v>3894.7645299999999</v>
      </c>
      <c r="E13" s="76">
        <v>3882.4442989999998</v>
      </c>
      <c r="F13" s="76">
        <v>12.3202309999997</v>
      </c>
      <c r="G13" s="76">
        <v>12391.847271000001</v>
      </c>
      <c r="H13" s="76">
        <v>13216.859121</v>
      </c>
      <c r="I13" s="76">
        <v>-825.011850000001</v>
      </c>
      <c r="J13" s="76">
        <v>49187.466085</v>
      </c>
      <c r="K13" s="76">
        <v>52763.865501</v>
      </c>
      <c r="L13" s="76">
        <v>-3576.3994160000102</v>
      </c>
    </row>
    <row r="14" spans="1:16" s="1" customFormat="1" ht="12" customHeight="1" x14ac:dyDescent="0.2">
      <c r="A14" s="228"/>
      <c r="B14" s="228" t="s">
        <v>507</v>
      </c>
      <c r="C14" s="228"/>
      <c r="D14" s="76">
        <v>4237.1950409999999</v>
      </c>
      <c r="E14" s="76">
        <v>3870.26973</v>
      </c>
      <c r="F14" s="76">
        <v>366.92531100000002</v>
      </c>
      <c r="G14" s="76">
        <v>12554.627073</v>
      </c>
      <c r="H14" s="76">
        <v>12217.287383999999</v>
      </c>
      <c r="I14" s="76">
        <v>337.33968900000201</v>
      </c>
      <c r="J14" s="76">
        <v>49537.612566999996</v>
      </c>
      <c r="K14" s="76">
        <v>52831.058314000002</v>
      </c>
      <c r="L14" s="76">
        <v>-3293.4457469999802</v>
      </c>
    </row>
    <row r="15" spans="1:16" s="1" customFormat="1" ht="12" customHeight="1" x14ac:dyDescent="0.2">
      <c r="A15" s="228"/>
      <c r="B15" s="228" t="s">
        <v>508</v>
      </c>
      <c r="C15" s="228"/>
      <c r="D15" s="76">
        <v>4200.4296560000003</v>
      </c>
      <c r="E15" s="76">
        <v>4011.5798060000002</v>
      </c>
      <c r="F15" s="76">
        <v>188.849850000001</v>
      </c>
      <c r="G15" s="76">
        <v>12332.389227</v>
      </c>
      <c r="H15" s="76">
        <v>11764.293835</v>
      </c>
      <c r="I15" s="76">
        <v>568.09539199999904</v>
      </c>
      <c r="J15" s="76">
        <v>48833.243762999999</v>
      </c>
      <c r="K15" s="76">
        <v>52598.641020000003</v>
      </c>
      <c r="L15" s="76">
        <v>-3765.3972569999901</v>
      </c>
    </row>
    <row r="16" spans="1:16" s="1" customFormat="1" ht="12" customHeight="1" x14ac:dyDescent="0.2">
      <c r="A16" s="228"/>
      <c r="B16" s="228" t="s">
        <v>509</v>
      </c>
      <c r="C16" s="228"/>
      <c r="D16" s="76">
        <v>4327.3703249999999</v>
      </c>
      <c r="E16" s="76">
        <v>3977.840252</v>
      </c>
      <c r="F16" s="76">
        <v>349.53007300000002</v>
      </c>
      <c r="G16" s="76">
        <v>12764.995021999999</v>
      </c>
      <c r="H16" s="76">
        <v>11859.689788</v>
      </c>
      <c r="I16" s="76">
        <v>905.30523399999799</v>
      </c>
      <c r="J16" s="76">
        <v>49026.536182999997</v>
      </c>
      <c r="K16" s="76">
        <v>52626.47524</v>
      </c>
      <c r="L16" s="76">
        <v>-3599.93905699999</v>
      </c>
    </row>
    <row r="17" spans="1:12" s="1" customFormat="1" ht="12" customHeight="1" x14ac:dyDescent="0.2">
      <c r="A17" s="228"/>
      <c r="B17" s="228" t="s">
        <v>510</v>
      </c>
      <c r="C17" s="228"/>
      <c r="D17" s="76">
        <v>4557.7654920000004</v>
      </c>
      <c r="E17" s="76">
        <v>4214.6866490000002</v>
      </c>
      <c r="F17" s="76">
        <v>343.07884299999898</v>
      </c>
      <c r="G17" s="76">
        <v>13085.565473000001</v>
      </c>
      <c r="H17" s="76">
        <v>12204.106707000001</v>
      </c>
      <c r="I17" s="76">
        <v>881.45876599999997</v>
      </c>
      <c r="J17" s="76">
        <v>49230.155445999997</v>
      </c>
      <c r="K17" s="76">
        <v>52854.186181999998</v>
      </c>
      <c r="L17" s="76">
        <v>-3624.0307359999902</v>
      </c>
    </row>
    <row r="18" spans="1:12" s="1" customFormat="1" ht="12" customHeight="1" x14ac:dyDescent="0.2">
      <c r="A18" s="228"/>
      <c r="B18" s="228" t="s">
        <v>511</v>
      </c>
      <c r="C18" s="228"/>
      <c r="D18" s="76">
        <v>4242.7684419999996</v>
      </c>
      <c r="E18" s="76">
        <v>4135.9780540000002</v>
      </c>
      <c r="F18" s="76">
        <v>106.790387999999</v>
      </c>
      <c r="G18" s="76">
        <v>13127.904259000001</v>
      </c>
      <c r="H18" s="76">
        <v>12328.504955</v>
      </c>
      <c r="I18" s="76">
        <v>799.39930399999901</v>
      </c>
      <c r="J18" s="76">
        <v>49324.864243000004</v>
      </c>
      <c r="K18" s="76">
        <v>52660.152428000001</v>
      </c>
      <c r="L18" s="76">
        <v>-3335.2881849999999</v>
      </c>
    </row>
    <row r="19" spans="1:12" s="1" customFormat="1" ht="12" customHeight="1" x14ac:dyDescent="0.2">
      <c r="A19" s="228"/>
      <c r="B19" s="228" t="s">
        <v>512</v>
      </c>
      <c r="C19" s="228"/>
      <c r="D19" s="76">
        <v>3965.3537500000002</v>
      </c>
      <c r="E19" s="76">
        <v>4316.7815549999996</v>
      </c>
      <c r="F19" s="76">
        <v>-351.42780499999901</v>
      </c>
      <c r="G19" s="76">
        <v>12765.887683999999</v>
      </c>
      <c r="H19" s="76">
        <v>12667.446258</v>
      </c>
      <c r="I19" s="76">
        <v>98.441426000001201</v>
      </c>
      <c r="J19" s="76">
        <v>49121.608220000002</v>
      </c>
      <c r="K19" s="76">
        <v>52077.880253000003</v>
      </c>
      <c r="L19" s="76">
        <v>-2956.2720329999902</v>
      </c>
    </row>
    <row r="20" spans="1:12" s="1" customFormat="1" ht="12" customHeight="1" x14ac:dyDescent="0.2">
      <c r="A20" s="228"/>
      <c r="B20" s="228" t="s">
        <v>513</v>
      </c>
      <c r="C20" s="228"/>
      <c r="D20" s="76">
        <v>3382.5973560000002</v>
      </c>
      <c r="E20" s="76">
        <v>4622.4892069999996</v>
      </c>
      <c r="F20" s="76">
        <v>-1239.8918510000001</v>
      </c>
      <c r="G20" s="76">
        <v>11590.719547999999</v>
      </c>
      <c r="H20" s="76">
        <v>13075.248815999999</v>
      </c>
      <c r="I20" s="76">
        <v>-1484.529268</v>
      </c>
      <c r="J20" s="76">
        <v>48793.893786000001</v>
      </c>
      <c r="K20" s="76">
        <v>51899.887629999997</v>
      </c>
      <c r="L20" s="76">
        <v>-3105.9938440000101</v>
      </c>
    </row>
    <row r="21" spans="1:12" s="1" customFormat="1" ht="12" customHeight="1" x14ac:dyDescent="0.2">
      <c r="A21" s="228"/>
      <c r="B21" s="228" t="s">
        <v>514</v>
      </c>
      <c r="C21" s="228"/>
      <c r="D21" s="76">
        <v>3466.365718</v>
      </c>
      <c r="E21" s="76">
        <v>4854.3531069999999</v>
      </c>
      <c r="F21" s="76">
        <v>-1387.9873889999999</v>
      </c>
      <c r="G21" s="76">
        <v>10814.316824</v>
      </c>
      <c r="H21" s="76">
        <v>13793.623868999999</v>
      </c>
      <c r="I21" s="76">
        <v>-2979.307045</v>
      </c>
      <c r="J21" s="76">
        <v>48583.604241000001</v>
      </c>
      <c r="K21" s="76">
        <v>51937.571256000003</v>
      </c>
      <c r="L21" s="76">
        <v>-3353.9670149999902</v>
      </c>
    </row>
    <row r="22" spans="1:12" s="1" customFormat="1" ht="12" customHeight="1" x14ac:dyDescent="0.2">
      <c r="A22" s="228"/>
      <c r="B22" s="228" t="s">
        <v>515</v>
      </c>
      <c r="C22" s="228"/>
      <c r="D22" s="76">
        <v>3924.6075510000001</v>
      </c>
      <c r="E22" s="76">
        <v>4722.2587009999997</v>
      </c>
      <c r="F22" s="76">
        <v>-797.65115000000105</v>
      </c>
      <c r="G22" s="76">
        <v>10773.570625</v>
      </c>
      <c r="H22" s="76">
        <v>14199.101015</v>
      </c>
      <c r="I22" s="76">
        <v>-3425.5303899999999</v>
      </c>
      <c r="J22" s="76">
        <v>48696.300602000003</v>
      </c>
      <c r="K22" s="76">
        <v>51943.096182000001</v>
      </c>
      <c r="L22" s="76">
        <v>-3246.79558</v>
      </c>
    </row>
    <row r="23" spans="1:12" s="1" customFormat="1" ht="12" customHeight="1" x14ac:dyDescent="0.2">
      <c r="A23" s="228"/>
      <c r="B23" s="228" t="s">
        <v>516</v>
      </c>
      <c r="C23" s="228"/>
      <c r="D23" s="76">
        <v>3871.970871</v>
      </c>
      <c r="E23" s="76">
        <v>4595.1719830000002</v>
      </c>
      <c r="F23" s="76">
        <v>-723.20111199999997</v>
      </c>
      <c r="G23" s="76">
        <v>11262.94414</v>
      </c>
      <c r="H23" s="76">
        <v>14171.783791</v>
      </c>
      <c r="I23" s="76">
        <v>-2908.8396509999998</v>
      </c>
      <c r="J23" s="76">
        <v>48493.856233999999</v>
      </c>
      <c r="K23" s="76">
        <v>51668.426698000003</v>
      </c>
      <c r="L23" s="76">
        <v>-3174.5704639999999</v>
      </c>
    </row>
    <row r="24" spans="1:12" s="1" customFormat="1" ht="12" customHeight="1" x14ac:dyDescent="0.2">
      <c r="A24" s="228"/>
      <c r="B24" s="228" t="s">
        <v>505</v>
      </c>
      <c r="C24" s="228"/>
      <c r="D24" s="76">
        <v>4415.715346</v>
      </c>
      <c r="E24" s="76">
        <v>4417.150517</v>
      </c>
      <c r="F24" s="76">
        <v>-1.4351710000000799</v>
      </c>
      <c r="G24" s="76">
        <v>12212.293768</v>
      </c>
      <c r="H24" s="76">
        <v>13734.581201000001</v>
      </c>
      <c r="I24" s="76">
        <v>-1522.287433</v>
      </c>
      <c r="J24" s="76">
        <v>48486.904078</v>
      </c>
      <c r="K24" s="76">
        <v>51621.003859999997</v>
      </c>
      <c r="L24" s="76">
        <v>-3134.0997819999898</v>
      </c>
    </row>
    <row r="25" spans="1:12" s="1" customFormat="1" ht="12" customHeight="1" x14ac:dyDescent="0.2">
      <c r="A25" s="228"/>
      <c r="B25" s="228"/>
      <c r="C25" s="228"/>
      <c r="D25" s="76"/>
      <c r="E25" s="76"/>
      <c r="F25" s="76"/>
      <c r="G25" s="76"/>
      <c r="H25" s="76"/>
      <c r="I25" s="76"/>
      <c r="J25" s="76"/>
      <c r="K25" s="76"/>
      <c r="L25" s="76"/>
    </row>
    <row r="26" spans="1:12" s="1" customFormat="1" ht="12" customHeight="1" x14ac:dyDescent="0.2">
      <c r="A26" s="228" t="s">
        <v>500</v>
      </c>
      <c r="B26" s="228" t="s">
        <v>506</v>
      </c>
      <c r="C26" s="228"/>
      <c r="D26" s="76">
        <v>3935.549305</v>
      </c>
      <c r="E26" s="76">
        <v>4162.0923519999997</v>
      </c>
      <c r="F26" s="76">
        <v>-226.543047</v>
      </c>
      <c r="G26" s="76">
        <v>12223.235522000001</v>
      </c>
      <c r="H26" s="76">
        <v>13174.414852</v>
      </c>
      <c r="I26" s="76">
        <v>-951.17932999999903</v>
      </c>
      <c r="J26" s="76">
        <v>48527.688853</v>
      </c>
      <c r="K26" s="76">
        <v>51900.651913000002</v>
      </c>
      <c r="L26" s="76">
        <v>-3372.96305999999</v>
      </c>
    </row>
    <row r="27" spans="1:12" s="1" customFormat="1" ht="12" customHeight="1" x14ac:dyDescent="0.2">
      <c r="A27" s="228"/>
      <c r="B27" s="228" t="s">
        <v>507</v>
      </c>
      <c r="C27" s="228"/>
      <c r="D27" s="76">
        <v>4014.5181419999999</v>
      </c>
      <c r="E27" s="76">
        <v>4056.7946109999998</v>
      </c>
      <c r="F27" s="76">
        <v>-42.276469000000397</v>
      </c>
      <c r="G27" s="76">
        <v>12365.782793</v>
      </c>
      <c r="H27" s="76">
        <v>12636.037480000001</v>
      </c>
      <c r="I27" s="76">
        <v>-270.25468699999902</v>
      </c>
      <c r="J27" s="76">
        <v>48305.011954000001</v>
      </c>
      <c r="K27" s="76">
        <v>52087.176793999999</v>
      </c>
      <c r="L27" s="76">
        <v>-3782.1648399999999</v>
      </c>
    </row>
    <row r="28" spans="1:12" s="1" customFormat="1" ht="12" customHeight="1" x14ac:dyDescent="0.2">
      <c r="A28" s="228"/>
      <c r="B28" s="228" t="s">
        <v>508</v>
      </c>
      <c r="C28" s="228"/>
      <c r="D28" s="76">
        <v>4589.4944409999998</v>
      </c>
      <c r="E28" s="76">
        <v>4327.9053029999995</v>
      </c>
      <c r="F28" s="76">
        <v>261.58913799999902</v>
      </c>
      <c r="G28" s="76">
        <v>12539.561888</v>
      </c>
      <c r="H28" s="76">
        <v>12546.792266</v>
      </c>
      <c r="I28" s="76">
        <v>-7.2303780000001998</v>
      </c>
      <c r="J28" s="76">
        <v>48694.076738999996</v>
      </c>
      <c r="K28" s="76">
        <v>52403.502290999997</v>
      </c>
      <c r="L28" s="76">
        <v>-3709.4255520000102</v>
      </c>
    </row>
    <row r="29" spans="1:12" s="1" customFormat="1" ht="12" customHeight="1" x14ac:dyDescent="0.2">
      <c r="A29" s="228"/>
      <c r="B29" s="228" t="s">
        <v>509</v>
      </c>
      <c r="C29" s="228"/>
      <c r="D29" s="76">
        <v>4709.4424159999999</v>
      </c>
      <c r="E29" s="76">
        <v>4162.5624939999998</v>
      </c>
      <c r="F29" s="76">
        <v>546.87992199999997</v>
      </c>
      <c r="G29" s="76">
        <v>13313.454999</v>
      </c>
      <c r="H29" s="76">
        <v>12547.262408000001</v>
      </c>
      <c r="I29" s="76">
        <v>766.19259100000102</v>
      </c>
      <c r="J29" s="76">
        <v>49076.148829999998</v>
      </c>
      <c r="K29" s="76">
        <v>52588.224533000001</v>
      </c>
      <c r="L29" s="76">
        <v>-3512.075703</v>
      </c>
    </row>
    <row r="30" spans="1:12" s="1" customFormat="1" ht="12" customHeight="1" x14ac:dyDescent="0.2">
      <c r="A30" s="228"/>
      <c r="B30" s="228" t="s">
        <v>510</v>
      </c>
      <c r="C30" s="228"/>
      <c r="D30" s="76">
        <v>4906.0889630000001</v>
      </c>
      <c r="E30" s="76">
        <v>4844.0688010000003</v>
      </c>
      <c r="F30" s="76">
        <v>62.0201619999998</v>
      </c>
      <c r="G30" s="76">
        <v>14205.025820000001</v>
      </c>
      <c r="H30" s="76">
        <v>13334.536598000001</v>
      </c>
      <c r="I30" s="76">
        <v>870.48922200000004</v>
      </c>
      <c r="J30" s="76">
        <v>49424.472301000002</v>
      </c>
      <c r="K30" s="76">
        <v>53217.606684999999</v>
      </c>
      <c r="L30" s="76">
        <v>-3793.13438399999</v>
      </c>
    </row>
    <row r="31" spans="1:12" s="1" customFormat="1" ht="12" customHeight="1" x14ac:dyDescent="0.2">
      <c r="A31" s="228"/>
      <c r="B31" s="228" t="s">
        <v>511</v>
      </c>
      <c r="C31" s="228"/>
      <c r="D31" s="76">
        <v>4691.7876489999999</v>
      </c>
      <c r="E31" s="76">
        <v>4448.6701620000003</v>
      </c>
      <c r="F31" s="76">
        <v>243.11748700000001</v>
      </c>
      <c r="G31" s="76">
        <v>14307.319028</v>
      </c>
      <c r="H31" s="76">
        <v>13455.301457</v>
      </c>
      <c r="I31" s="76">
        <v>852.01757100000395</v>
      </c>
      <c r="J31" s="76">
        <v>49873.491507999999</v>
      </c>
      <c r="K31" s="76">
        <v>53530.298793000002</v>
      </c>
      <c r="L31" s="76">
        <v>-3656.8072849999999</v>
      </c>
    </row>
    <row r="32" spans="1:12" s="1" customFormat="1" ht="12" customHeight="1" x14ac:dyDescent="0.2">
      <c r="A32" s="228"/>
      <c r="B32" s="228" t="s">
        <v>512</v>
      </c>
      <c r="C32" s="228"/>
      <c r="D32" s="76">
        <v>4620.6353689999996</v>
      </c>
      <c r="E32" s="76">
        <v>4528.6080199999997</v>
      </c>
      <c r="F32" s="76">
        <v>92.027349000000001</v>
      </c>
      <c r="G32" s="76">
        <v>14218.511981</v>
      </c>
      <c r="H32" s="76">
        <v>13821.346982999999</v>
      </c>
      <c r="I32" s="76">
        <v>397.16499800000003</v>
      </c>
      <c r="J32" s="76">
        <v>50528.773127</v>
      </c>
      <c r="K32" s="76">
        <v>53742.125258</v>
      </c>
      <c r="L32" s="76">
        <v>-3213.3521310000101</v>
      </c>
    </row>
    <row r="33" spans="1:12" s="1" customFormat="1" ht="12" customHeight="1" x14ac:dyDescent="0.2">
      <c r="A33" s="228"/>
      <c r="B33" s="228" t="s">
        <v>513</v>
      </c>
      <c r="C33" s="228"/>
      <c r="D33" s="76">
        <v>3688.2255570000002</v>
      </c>
      <c r="E33" s="76">
        <v>4862.568139</v>
      </c>
      <c r="F33" s="76">
        <v>-1174.342582</v>
      </c>
      <c r="G33" s="76">
        <v>13000.648574999999</v>
      </c>
      <c r="H33" s="76">
        <v>13839.846321000001</v>
      </c>
      <c r="I33" s="76">
        <v>-839.19774600000005</v>
      </c>
      <c r="J33" s="76">
        <v>50834.401328</v>
      </c>
      <c r="K33" s="76">
        <v>53982.204189999997</v>
      </c>
      <c r="L33" s="76">
        <v>-3147.802862</v>
      </c>
    </row>
    <row r="34" spans="1:12" s="1" customFormat="1" ht="12" customHeight="1" x14ac:dyDescent="0.2">
      <c r="A34" s="228"/>
      <c r="B34" s="228" t="s">
        <v>514</v>
      </c>
      <c r="C34" s="228"/>
      <c r="D34" s="76">
        <v>3792.008319</v>
      </c>
      <c r="E34" s="76">
        <v>4957.2181730000002</v>
      </c>
      <c r="F34" s="76">
        <v>-1165.209854</v>
      </c>
      <c r="G34" s="76">
        <v>12100.869245</v>
      </c>
      <c r="H34" s="76">
        <v>14348.394332</v>
      </c>
      <c r="I34" s="76">
        <v>-2247.525087</v>
      </c>
      <c r="J34" s="76">
        <v>51160.043928999999</v>
      </c>
      <c r="K34" s="76">
        <v>54085.069256000002</v>
      </c>
      <c r="L34" s="76">
        <v>-2925.0253269999898</v>
      </c>
    </row>
    <row r="35" spans="1:12" s="1" customFormat="1" ht="12" customHeight="1" x14ac:dyDescent="0.2">
      <c r="A35" s="228"/>
      <c r="B35" s="228" t="s">
        <v>515</v>
      </c>
      <c r="C35" s="228"/>
      <c r="D35" s="76">
        <v>4556.2356630000004</v>
      </c>
      <c r="E35" s="76">
        <v>5395.8691209999997</v>
      </c>
      <c r="F35" s="76">
        <v>-839.63345800000104</v>
      </c>
      <c r="G35" s="76">
        <v>12036.469539</v>
      </c>
      <c r="H35" s="76">
        <v>15215.655433</v>
      </c>
      <c r="I35" s="76">
        <v>-3179.1858940000002</v>
      </c>
      <c r="J35" s="76">
        <v>51791.672040999998</v>
      </c>
      <c r="K35" s="76">
        <v>54758.679676</v>
      </c>
      <c r="L35" s="76">
        <v>-2967.0076349999999</v>
      </c>
    </row>
    <row r="36" spans="1:12" s="1" customFormat="1" ht="12" customHeight="1" x14ac:dyDescent="0.2">
      <c r="A36" s="228"/>
      <c r="B36" s="228" t="s">
        <v>516</v>
      </c>
      <c r="C36" s="228"/>
      <c r="D36" s="76">
        <v>4613.158418</v>
      </c>
      <c r="E36" s="76">
        <v>5835.5757190000004</v>
      </c>
      <c r="F36" s="76">
        <v>-1222.417301</v>
      </c>
      <c r="G36" s="76">
        <v>12961.402400000001</v>
      </c>
      <c r="H36" s="76">
        <v>16188.663012999999</v>
      </c>
      <c r="I36" s="76">
        <v>-3227.2606129999999</v>
      </c>
      <c r="J36" s="76">
        <v>52532.859587999999</v>
      </c>
      <c r="K36" s="76">
        <v>55999.083412</v>
      </c>
      <c r="L36" s="76">
        <v>-3466.2238240000102</v>
      </c>
    </row>
    <row r="37" spans="1:12" s="1" customFormat="1" ht="12" customHeight="1" x14ac:dyDescent="0.2">
      <c r="A37" s="228"/>
      <c r="B37" s="228" t="s">
        <v>505</v>
      </c>
      <c r="C37" s="228"/>
      <c r="D37" s="76">
        <v>5508.3439189999999</v>
      </c>
      <c r="E37" s="76">
        <v>4894.0333600000004</v>
      </c>
      <c r="F37" s="76">
        <v>614.31055900000001</v>
      </c>
      <c r="G37" s="76">
        <v>14677.737999999999</v>
      </c>
      <c r="H37" s="76">
        <v>16125.4782</v>
      </c>
      <c r="I37" s="76">
        <v>-1447.7402</v>
      </c>
      <c r="J37" s="76">
        <v>53625.488161000001</v>
      </c>
      <c r="K37" s="76">
        <v>56475.966254999999</v>
      </c>
      <c r="L37" s="76">
        <v>-2850.4780940000001</v>
      </c>
    </row>
    <row r="38" spans="1:12" s="1" customFormat="1" ht="12" customHeight="1" x14ac:dyDescent="0.2">
      <c r="A38" s="311"/>
      <c r="B38" s="228"/>
      <c r="C38" s="311"/>
      <c r="D38" s="76"/>
      <c r="E38" s="76"/>
      <c r="F38" s="76"/>
      <c r="G38" s="76"/>
      <c r="H38" s="76"/>
      <c r="I38" s="76"/>
      <c r="J38" s="76"/>
      <c r="K38" s="76"/>
      <c r="L38" s="76"/>
    </row>
    <row r="39" spans="1:12" s="1" customFormat="1" ht="12" customHeight="1" x14ac:dyDescent="0.2">
      <c r="A39" s="228" t="s">
        <v>501</v>
      </c>
      <c r="B39" s="228" t="s">
        <v>506</v>
      </c>
      <c r="C39" s="228"/>
      <c r="D39" s="76">
        <v>4275.2455639999998</v>
      </c>
      <c r="E39" s="76">
        <v>4937.667058</v>
      </c>
      <c r="F39" s="76">
        <v>-662.42149400000005</v>
      </c>
      <c r="G39" s="76">
        <v>14396.747901000001</v>
      </c>
      <c r="H39" s="76">
        <v>15667.276137000001</v>
      </c>
      <c r="I39" s="76">
        <v>-1270.5282360000001</v>
      </c>
      <c r="J39" s="76">
        <v>53965.184419999998</v>
      </c>
      <c r="K39" s="76">
        <v>57251.540960999999</v>
      </c>
      <c r="L39" s="76">
        <v>-3286.3565410000101</v>
      </c>
    </row>
    <row r="40" spans="1:12" s="1" customFormat="1" ht="12" customHeight="1" x14ac:dyDescent="0.2">
      <c r="A40" s="228"/>
      <c r="B40" s="228" t="s">
        <v>507</v>
      </c>
      <c r="C40" s="228"/>
      <c r="D40" s="76">
        <v>4444.6894039999997</v>
      </c>
      <c r="E40" s="76">
        <v>4256.4328580000001</v>
      </c>
      <c r="F40" s="76">
        <v>188.25654599999999</v>
      </c>
      <c r="G40" s="76">
        <v>14228.278887</v>
      </c>
      <c r="H40" s="76">
        <v>14088.133276</v>
      </c>
      <c r="I40" s="76">
        <v>140.145611</v>
      </c>
      <c r="J40" s="76">
        <v>54395.355682000001</v>
      </c>
      <c r="K40" s="76">
        <v>57451.179208000001</v>
      </c>
      <c r="L40" s="76">
        <v>-3055.8235260000001</v>
      </c>
    </row>
    <row r="41" spans="1:12" s="1" customFormat="1" ht="12" customHeight="1" x14ac:dyDescent="0.2">
      <c r="A41" s="228"/>
      <c r="B41" s="228" t="s">
        <v>508</v>
      </c>
      <c r="C41" s="228"/>
      <c r="D41" s="76">
        <v>4797.1048099999998</v>
      </c>
      <c r="E41" s="76">
        <v>4947.7142160000003</v>
      </c>
      <c r="F41" s="76">
        <v>-150.60940600000001</v>
      </c>
      <c r="G41" s="76">
        <v>13517.039778</v>
      </c>
      <c r="H41" s="76">
        <v>14141.814132</v>
      </c>
      <c r="I41" s="76">
        <v>-624.77435400000104</v>
      </c>
      <c r="J41" s="76">
        <v>54602.966051000003</v>
      </c>
      <c r="K41" s="76">
        <v>58070.988121000002</v>
      </c>
      <c r="L41" s="76">
        <v>-3468.02207000001</v>
      </c>
    </row>
    <row r="42" spans="1:12" s="1" customFormat="1" ht="12" customHeight="1" x14ac:dyDescent="0.2">
      <c r="A42" s="228"/>
      <c r="B42" s="228" t="s">
        <v>509</v>
      </c>
      <c r="C42" s="228"/>
      <c r="D42" s="76">
        <v>4966.6815159999996</v>
      </c>
      <c r="E42" s="76">
        <v>4766.9363050000002</v>
      </c>
      <c r="F42" s="76">
        <v>199.74521100000001</v>
      </c>
      <c r="G42" s="76">
        <v>14208.47573</v>
      </c>
      <c r="H42" s="76">
        <v>13971.083379</v>
      </c>
      <c r="I42" s="76">
        <v>237.392350999999</v>
      </c>
      <c r="J42" s="76">
        <v>54860.205151000002</v>
      </c>
      <c r="K42" s="76">
        <v>58675.361932</v>
      </c>
      <c r="L42" s="76">
        <v>-3815.1567809999901</v>
      </c>
    </row>
    <row r="43" spans="1:12" s="1" customFormat="1" ht="12" customHeight="1" x14ac:dyDescent="0.2">
      <c r="A43" s="228"/>
      <c r="B43" s="228" t="s">
        <v>510</v>
      </c>
      <c r="C43" s="228"/>
      <c r="D43" s="76">
        <v>5349.9602450000002</v>
      </c>
      <c r="E43" s="76">
        <v>5150.6722410000002</v>
      </c>
      <c r="F43" s="76">
        <v>199.288004</v>
      </c>
      <c r="G43" s="76">
        <v>15113.746571</v>
      </c>
      <c r="H43" s="76">
        <v>14865.322762</v>
      </c>
      <c r="I43" s="76">
        <v>248.42380899999799</v>
      </c>
      <c r="J43" s="76">
        <v>55304.076433000002</v>
      </c>
      <c r="K43" s="76">
        <v>58981.965371999999</v>
      </c>
      <c r="L43" s="76">
        <v>-3677.8889389999999</v>
      </c>
    </row>
    <row r="44" spans="1:12" s="1" customFormat="1" ht="12" customHeight="1" x14ac:dyDescent="0.2">
      <c r="A44" s="228"/>
      <c r="B44" s="228" t="s">
        <v>511</v>
      </c>
      <c r="D44" s="76">
        <v>4877.9041319999997</v>
      </c>
      <c r="E44" s="76">
        <v>5163.1642110000003</v>
      </c>
      <c r="F44" s="76">
        <v>-285.26007900000002</v>
      </c>
      <c r="G44" s="76">
        <v>15194.545893</v>
      </c>
      <c r="H44" s="76">
        <v>15080.772757000001</v>
      </c>
      <c r="I44" s="76">
        <v>113.77313599999999</v>
      </c>
      <c r="J44" s="76">
        <v>55490.192916</v>
      </c>
      <c r="K44" s="76">
        <v>59696.459421</v>
      </c>
      <c r="L44" s="76">
        <v>-4206.2665049999996</v>
      </c>
    </row>
    <row r="45" spans="1:12" s="1" customFormat="1" ht="12" customHeight="1" x14ac:dyDescent="0.2">
      <c r="A45" s="228"/>
      <c r="B45" s="228" t="s">
        <v>512</v>
      </c>
      <c r="C45" s="228"/>
      <c r="D45" s="76">
        <v>5336.6440400000001</v>
      </c>
      <c r="E45" s="76">
        <v>5539.7543729999998</v>
      </c>
      <c r="F45" s="76">
        <v>-203.110333</v>
      </c>
      <c r="G45" s="76">
        <v>15564.508416999999</v>
      </c>
      <c r="H45" s="76">
        <v>15853.590824999999</v>
      </c>
      <c r="I45" s="76">
        <v>-289.08240799999999</v>
      </c>
      <c r="J45" s="76">
        <v>56206.201587000003</v>
      </c>
      <c r="K45" s="76">
        <v>60707.605774000003</v>
      </c>
      <c r="L45" s="76">
        <v>-4501.4041870000001</v>
      </c>
    </row>
    <row r="46" spans="1:12" s="1" customFormat="1" ht="12" customHeight="1" x14ac:dyDescent="0.2">
      <c r="A46" s="330"/>
      <c r="B46" s="228" t="s">
        <v>513</v>
      </c>
      <c r="C46" s="228"/>
      <c r="D46" s="76">
        <v>3975.3599920000001</v>
      </c>
      <c r="E46" s="76">
        <v>5542.117988</v>
      </c>
      <c r="F46" s="76">
        <v>-1566.757996</v>
      </c>
      <c r="G46" s="76">
        <v>14189.908164</v>
      </c>
      <c r="H46" s="76">
        <v>16245.036572000001</v>
      </c>
      <c r="I46" s="76">
        <v>-2055.128408</v>
      </c>
      <c r="J46" s="76">
        <v>56493.336022000003</v>
      </c>
      <c r="K46" s="76">
        <v>61387.155622999999</v>
      </c>
      <c r="L46" s="76">
        <v>-4893.8196010000001</v>
      </c>
    </row>
    <row r="47" spans="1:12" s="1" customFormat="1" ht="12" customHeight="1" x14ac:dyDescent="0.2">
      <c r="A47" s="228"/>
      <c r="B47" s="228" t="s">
        <v>514</v>
      </c>
      <c r="C47" s="228"/>
      <c r="D47" s="76">
        <v>4252.7165580000001</v>
      </c>
      <c r="E47" s="76">
        <v>5832.6382700000004</v>
      </c>
      <c r="F47" s="76">
        <v>-1579.9217120000001</v>
      </c>
      <c r="G47" s="76">
        <v>13564.720590000001</v>
      </c>
      <c r="H47" s="76">
        <v>16914.510631000001</v>
      </c>
      <c r="I47" s="76">
        <v>-3349.7900410000002</v>
      </c>
      <c r="J47" s="76">
        <v>56954.044261000003</v>
      </c>
      <c r="K47" s="76">
        <v>62262.575720000001</v>
      </c>
      <c r="L47" s="76">
        <v>-5308.5314589999898</v>
      </c>
    </row>
    <row r="48" spans="1:12" s="1" customFormat="1" ht="13.5" customHeight="1" x14ac:dyDescent="0.2">
      <c r="A48" s="228"/>
      <c r="B48" s="228" t="s">
        <v>515</v>
      </c>
      <c r="C48" s="228" t="s">
        <v>9</v>
      </c>
      <c r="D48" s="76">
        <v>4826.8520330000001</v>
      </c>
      <c r="E48" s="76">
        <v>6133.9361140000001</v>
      </c>
      <c r="F48" s="76">
        <v>-1307.084081</v>
      </c>
      <c r="G48" s="76">
        <v>13054.928583000001</v>
      </c>
      <c r="H48" s="76">
        <v>17508.692372000001</v>
      </c>
      <c r="I48" s="76">
        <v>-4453.7637889999996</v>
      </c>
      <c r="J48" s="76">
        <v>57224.660630999999</v>
      </c>
      <c r="K48" s="76">
        <v>63000.642713000001</v>
      </c>
      <c r="L48" s="76">
        <v>-5775.9820820000004</v>
      </c>
    </row>
    <row r="49" spans="1:14" s="1" customFormat="1" ht="13.5" customHeight="1" x14ac:dyDescent="0.2">
      <c r="A49" s="228"/>
      <c r="B49" s="228" t="s">
        <v>516</v>
      </c>
      <c r="C49" s="228" t="s">
        <v>9</v>
      </c>
      <c r="D49" s="76">
        <v>4909.5543100000004</v>
      </c>
      <c r="E49" s="76">
        <v>5864.2572</v>
      </c>
      <c r="F49" s="76">
        <v>-954.70289000000002</v>
      </c>
      <c r="G49" s="76">
        <v>13989.122901000001</v>
      </c>
      <c r="H49" s="76">
        <v>17830.831584</v>
      </c>
      <c r="I49" s="76">
        <v>-3841.7086829999998</v>
      </c>
      <c r="J49" s="76">
        <v>57521.056522999999</v>
      </c>
      <c r="K49" s="76">
        <v>63029.324194000001</v>
      </c>
      <c r="L49" s="76">
        <v>-5508.2676709999996</v>
      </c>
    </row>
    <row r="50" spans="1:14" s="1" customFormat="1" ht="13.5" customHeight="1" x14ac:dyDescent="0.2">
      <c r="A50" s="228"/>
      <c r="B50" s="228" t="s">
        <v>505</v>
      </c>
      <c r="C50" s="228" t="s">
        <v>9</v>
      </c>
      <c r="D50" s="76">
        <v>5481.3492550000001</v>
      </c>
      <c r="E50" s="76">
        <v>5216.9544260000002</v>
      </c>
      <c r="F50" s="76">
        <v>264.39482900000002</v>
      </c>
      <c r="G50" s="76">
        <v>15217.755598</v>
      </c>
      <c r="H50" s="76">
        <v>17215.14774</v>
      </c>
      <c r="I50" s="76">
        <v>-1997.3921419999999</v>
      </c>
      <c r="J50" s="76">
        <v>57494.061859000001</v>
      </c>
      <c r="K50" s="76">
        <v>63352.245260000003</v>
      </c>
      <c r="L50" s="76">
        <v>-5858.1834010000102</v>
      </c>
    </row>
    <row r="51" spans="1:14" s="1" customFormat="1" ht="3.75" customHeight="1" x14ac:dyDescent="0.2">
      <c r="A51" s="328"/>
      <c r="B51" s="331"/>
      <c r="C51" s="331"/>
      <c r="D51" s="206"/>
      <c r="E51" s="206"/>
      <c r="F51" s="17"/>
      <c r="G51" s="206"/>
      <c r="H51" s="206"/>
      <c r="I51" s="17"/>
      <c r="J51" s="206"/>
      <c r="K51" s="206"/>
      <c r="L51" s="17"/>
    </row>
    <row r="52" spans="1:14" s="1" customFormat="1" ht="3.75" customHeight="1" x14ac:dyDescent="0.2"/>
    <row r="53" spans="1:14" s="334" customFormat="1" ht="11.25" customHeight="1" x14ac:dyDescent="0.25">
      <c r="A53" s="246" t="s">
        <v>275</v>
      </c>
      <c r="B53" s="332"/>
      <c r="C53" s="332"/>
      <c r="D53" s="332"/>
      <c r="E53" s="332"/>
      <c r="F53" s="333"/>
      <c r="G53" s="333"/>
      <c r="H53" s="332"/>
      <c r="I53" s="332"/>
      <c r="J53" s="332"/>
      <c r="K53" s="332"/>
      <c r="L53" s="332"/>
      <c r="M53" s="332"/>
      <c r="N53" s="332"/>
    </row>
    <row r="54" spans="1:14" s="334" customFormat="1" ht="11.25" customHeight="1" x14ac:dyDescent="0.25">
      <c r="A54" s="246" t="s">
        <v>276</v>
      </c>
      <c r="B54" s="332"/>
      <c r="C54" s="332"/>
      <c r="D54" s="332"/>
      <c r="E54" s="332"/>
      <c r="F54" s="333"/>
      <c r="G54" s="333"/>
      <c r="H54" s="332"/>
      <c r="I54" s="332"/>
      <c r="J54" s="332"/>
      <c r="K54" s="332"/>
      <c r="L54" s="332"/>
      <c r="M54" s="332"/>
      <c r="N54" s="332"/>
    </row>
    <row r="55" spans="1:14" s="334" customFormat="1" ht="11.25" customHeight="1" x14ac:dyDescent="0.25">
      <c r="A55" s="246" t="s">
        <v>277</v>
      </c>
      <c r="B55" s="332"/>
      <c r="C55" s="332"/>
      <c r="D55" s="332"/>
      <c r="E55" s="332"/>
      <c r="F55" s="333"/>
      <c r="G55" s="333"/>
      <c r="H55" s="332"/>
      <c r="I55" s="332"/>
      <c r="J55" s="332"/>
      <c r="K55" s="332"/>
      <c r="L55" s="332"/>
      <c r="M55" s="332"/>
      <c r="N55" s="332"/>
    </row>
    <row r="56" spans="1:14" ht="11.25" customHeight="1" x14ac:dyDescent="0.2">
      <c r="A56" s="20" t="s">
        <v>200</v>
      </c>
      <c r="B56" s="20"/>
      <c r="C56" s="20"/>
      <c r="D56" s="21"/>
      <c r="E56" s="21"/>
      <c r="F56" s="21"/>
      <c r="G56" s="21"/>
      <c r="H56" s="21"/>
      <c r="I56" s="21"/>
      <c r="J56" s="22"/>
      <c r="K56" s="21"/>
      <c r="L56" s="21"/>
      <c r="M56" s="21"/>
      <c r="N56" s="21"/>
    </row>
    <row r="57" spans="1:14" s="1" customFormat="1" ht="3.75" customHeight="1" x14ac:dyDescent="0.25">
      <c r="B57" s="334"/>
      <c r="C57" s="334"/>
    </row>
    <row r="58" spans="1:14" s="1" customFormat="1" ht="11.25" customHeight="1" x14ac:dyDescent="0.2">
      <c r="A58" s="335" t="s">
        <v>78</v>
      </c>
      <c r="B58" s="336"/>
      <c r="C58" s="336"/>
    </row>
    <row r="59" spans="1:14" ht="11.25" customHeight="1" x14ac:dyDescent="0.2">
      <c r="A59" s="20" t="s">
        <v>124</v>
      </c>
    </row>
    <row r="60" spans="1:14" ht="4.5" customHeight="1" x14ac:dyDescent="0.2"/>
    <row r="61" spans="1:14" ht="10.5" customHeight="1" x14ac:dyDescent="0.2">
      <c r="A61" s="18" t="s">
        <v>484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96" t="s">
        <v>10</v>
      </c>
      <c r="B1" s="496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264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97"/>
      <c r="B6" s="497"/>
      <c r="C6" s="498"/>
      <c r="D6" s="492" t="s">
        <v>189</v>
      </c>
      <c r="E6" s="486"/>
      <c r="F6" s="486"/>
      <c r="G6" s="486"/>
      <c r="H6" s="486"/>
      <c r="I6" s="486"/>
      <c r="J6" s="486"/>
      <c r="K6" s="493"/>
      <c r="L6" s="511" t="s">
        <v>192</v>
      </c>
      <c r="M6" s="512"/>
      <c r="N6" s="512"/>
      <c r="O6" s="512"/>
      <c r="P6" s="512"/>
      <c r="Q6" s="512"/>
      <c r="R6" s="513"/>
      <c r="S6" s="513"/>
    </row>
    <row r="7" spans="1:19" ht="10.5" customHeight="1" x14ac:dyDescent="0.2">
      <c r="A7" s="499"/>
      <c r="B7" s="499"/>
      <c r="C7" s="500"/>
      <c r="D7" s="502" t="s">
        <v>116</v>
      </c>
      <c r="E7" s="503"/>
      <c r="F7" s="508" t="s">
        <v>265</v>
      </c>
      <c r="G7" s="502" t="s">
        <v>104</v>
      </c>
      <c r="H7" s="503"/>
      <c r="I7" s="508" t="s">
        <v>265</v>
      </c>
      <c r="J7" s="502" t="s">
        <v>143</v>
      </c>
      <c r="K7" s="503"/>
      <c r="L7" s="502" t="s">
        <v>116</v>
      </c>
      <c r="M7" s="503"/>
      <c r="N7" s="508" t="s">
        <v>265</v>
      </c>
      <c r="O7" s="502" t="s">
        <v>190</v>
      </c>
      <c r="P7" s="503"/>
      <c r="Q7" s="508" t="s">
        <v>265</v>
      </c>
      <c r="R7" s="514" t="s">
        <v>191</v>
      </c>
      <c r="S7" s="514"/>
    </row>
    <row r="8" spans="1:19" ht="10.5" customHeight="1" x14ac:dyDescent="0.2">
      <c r="A8" s="499"/>
      <c r="B8" s="499"/>
      <c r="C8" s="500"/>
      <c r="D8" s="504"/>
      <c r="E8" s="505"/>
      <c r="F8" s="509"/>
      <c r="G8" s="504"/>
      <c r="H8" s="505"/>
      <c r="I8" s="509"/>
      <c r="J8" s="504"/>
      <c r="K8" s="505"/>
      <c r="L8" s="504"/>
      <c r="M8" s="505"/>
      <c r="N8" s="509"/>
      <c r="O8" s="504"/>
      <c r="P8" s="505"/>
      <c r="Q8" s="509"/>
      <c r="R8" s="515"/>
      <c r="S8" s="515"/>
    </row>
    <row r="9" spans="1:19" ht="10.5" customHeight="1" x14ac:dyDescent="0.2">
      <c r="A9" s="499"/>
      <c r="B9" s="499"/>
      <c r="C9" s="500"/>
      <c r="D9" s="504"/>
      <c r="E9" s="505"/>
      <c r="F9" s="509"/>
      <c r="G9" s="504"/>
      <c r="H9" s="505"/>
      <c r="I9" s="509"/>
      <c r="J9" s="504"/>
      <c r="K9" s="505"/>
      <c r="L9" s="504"/>
      <c r="M9" s="505"/>
      <c r="N9" s="509"/>
      <c r="O9" s="504"/>
      <c r="P9" s="505"/>
      <c r="Q9" s="509"/>
      <c r="R9" s="515"/>
      <c r="S9" s="515"/>
    </row>
    <row r="10" spans="1:19" ht="10.5" customHeight="1" x14ac:dyDescent="0.2">
      <c r="A10" s="499"/>
      <c r="B10" s="499"/>
      <c r="C10" s="500"/>
      <c r="D10" s="504"/>
      <c r="E10" s="505"/>
      <c r="F10" s="509"/>
      <c r="G10" s="504"/>
      <c r="H10" s="505"/>
      <c r="I10" s="509"/>
      <c r="J10" s="504"/>
      <c r="K10" s="505"/>
      <c r="L10" s="504"/>
      <c r="M10" s="505"/>
      <c r="N10" s="509"/>
      <c r="O10" s="504"/>
      <c r="P10" s="505"/>
      <c r="Q10" s="509"/>
      <c r="R10" s="515"/>
      <c r="S10" s="515"/>
    </row>
    <row r="11" spans="1:19" ht="14.25" customHeight="1" x14ac:dyDescent="0.2">
      <c r="A11" s="501"/>
      <c r="B11" s="501"/>
      <c r="C11" s="495"/>
      <c r="D11" s="506"/>
      <c r="E11" s="507"/>
      <c r="F11" s="510"/>
      <c r="G11" s="506"/>
      <c r="H11" s="507"/>
      <c r="I11" s="510"/>
      <c r="J11" s="506"/>
      <c r="K11" s="507"/>
      <c r="L11" s="504"/>
      <c r="M11" s="505"/>
      <c r="N11" s="509"/>
      <c r="O11" s="506"/>
      <c r="P11" s="507"/>
      <c r="Q11" s="510"/>
      <c r="R11" s="516"/>
      <c r="S11" s="516"/>
    </row>
    <row r="12" spans="1:19" ht="12" customHeight="1" x14ac:dyDescent="0.2">
      <c r="A12" s="312" t="s">
        <v>197</v>
      </c>
      <c r="B12" s="313"/>
      <c r="C12" s="313"/>
      <c r="D12" s="487" t="s">
        <v>266</v>
      </c>
      <c r="E12" s="488"/>
      <c r="F12" s="489"/>
      <c r="G12" s="487" t="s">
        <v>267</v>
      </c>
      <c r="H12" s="488"/>
      <c r="I12" s="489"/>
      <c r="J12" s="487" t="s">
        <v>0</v>
      </c>
      <c r="K12" s="491"/>
      <c r="L12" s="487" t="s">
        <v>162</v>
      </c>
      <c r="M12" s="490"/>
      <c r="N12" s="491"/>
      <c r="O12" s="487" t="s">
        <v>163</v>
      </c>
      <c r="P12" s="490"/>
      <c r="Q12" s="491"/>
      <c r="R12" s="487"/>
      <c r="S12" s="490"/>
    </row>
    <row r="13" spans="1:19" ht="12" customHeight="1" x14ac:dyDescent="0.2">
      <c r="A13" s="486"/>
      <c r="B13" s="486"/>
      <c r="C13" s="493"/>
      <c r="D13" s="492" t="s">
        <v>7</v>
      </c>
      <c r="E13" s="493"/>
      <c r="F13" s="178" t="s">
        <v>8</v>
      </c>
      <c r="G13" s="492" t="s">
        <v>7</v>
      </c>
      <c r="H13" s="493"/>
      <c r="I13" s="178" t="s">
        <v>8</v>
      </c>
      <c r="J13" s="492" t="s">
        <v>7</v>
      </c>
      <c r="K13" s="493"/>
      <c r="L13" s="494" t="s">
        <v>7</v>
      </c>
      <c r="M13" s="495"/>
      <c r="N13" s="182" t="s">
        <v>8</v>
      </c>
      <c r="O13" s="492" t="s">
        <v>7</v>
      </c>
      <c r="P13" s="493"/>
      <c r="Q13" s="178" t="s">
        <v>8</v>
      </c>
      <c r="R13" s="486" t="s">
        <v>7</v>
      </c>
      <c r="S13" s="486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498</v>
      </c>
      <c r="B17" s="274" t="s">
        <v>505</v>
      </c>
      <c r="D17" s="285">
        <v>3938</v>
      </c>
      <c r="F17" s="283">
        <v>-6.6</v>
      </c>
      <c r="G17" s="285">
        <v>4230</v>
      </c>
      <c r="I17" s="283">
        <v>-9.5</v>
      </c>
      <c r="J17" s="285">
        <v>-292</v>
      </c>
      <c r="L17" s="285">
        <v>4107</v>
      </c>
      <c r="N17" s="283">
        <v>0.3</v>
      </c>
      <c r="O17" s="285">
        <v>4288</v>
      </c>
      <c r="Q17" s="283">
        <v>-1.5</v>
      </c>
      <c r="R17" s="285">
        <v>-181</v>
      </c>
    </row>
    <row r="18" spans="1:18" ht="12" customHeight="1" x14ac:dyDescent="0.2">
      <c r="A18" s="268"/>
      <c r="B18" s="274"/>
      <c r="D18" s="285"/>
      <c r="F18" s="283"/>
      <c r="G18" s="285"/>
      <c r="I18" s="283"/>
      <c r="J18" s="285"/>
      <c r="L18" s="285"/>
      <c r="N18" s="283"/>
      <c r="O18" s="285"/>
      <c r="Q18" s="283"/>
      <c r="R18" s="285"/>
    </row>
    <row r="19" spans="1:18" ht="12" customHeight="1" x14ac:dyDescent="0.2">
      <c r="A19" s="268" t="s">
        <v>499</v>
      </c>
      <c r="B19" s="274" t="s">
        <v>506</v>
      </c>
      <c r="D19" s="285">
        <v>4356</v>
      </c>
      <c r="F19" s="283">
        <v>10.6</v>
      </c>
      <c r="G19" s="285">
        <v>4340</v>
      </c>
      <c r="I19" s="283">
        <v>2.6</v>
      </c>
      <c r="J19" s="285">
        <v>16</v>
      </c>
      <c r="L19" s="285">
        <v>4116</v>
      </c>
      <c r="N19" s="283">
        <v>0.2</v>
      </c>
      <c r="O19" s="285">
        <v>4238</v>
      </c>
      <c r="Q19" s="283">
        <v>-1.2</v>
      </c>
      <c r="R19" s="285">
        <v>-123</v>
      </c>
    </row>
    <row r="20" spans="1:18" ht="12" customHeight="1" x14ac:dyDescent="0.2">
      <c r="A20" s="268"/>
      <c r="B20" s="274" t="s">
        <v>507</v>
      </c>
      <c r="D20" s="285">
        <v>4179</v>
      </c>
      <c r="F20" s="283">
        <v>-4.0999999999999996</v>
      </c>
      <c r="G20" s="285">
        <v>4172</v>
      </c>
      <c r="I20" s="283">
        <v>-3.9</v>
      </c>
      <c r="J20" s="285">
        <v>6</v>
      </c>
      <c r="L20" s="285">
        <v>4118</v>
      </c>
      <c r="N20" s="283">
        <v>0.1</v>
      </c>
      <c r="O20" s="285">
        <v>4205</v>
      </c>
      <c r="Q20" s="283">
        <v>-0.8</v>
      </c>
      <c r="R20" s="285">
        <v>-87</v>
      </c>
    </row>
    <row r="21" spans="1:18" ht="12" customHeight="1" x14ac:dyDescent="0.2">
      <c r="A21" s="268"/>
      <c r="B21" s="274" t="s">
        <v>508</v>
      </c>
      <c r="D21" s="285">
        <v>3602</v>
      </c>
      <c r="F21" s="283">
        <v>-13.8</v>
      </c>
      <c r="G21" s="285">
        <v>4009</v>
      </c>
      <c r="I21" s="283">
        <v>-3.9</v>
      </c>
      <c r="J21" s="285">
        <v>-408</v>
      </c>
      <c r="L21" s="285">
        <v>4112</v>
      </c>
      <c r="N21" s="283">
        <v>-0.1</v>
      </c>
      <c r="O21" s="285">
        <v>4188</v>
      </c>
      <c r="Q21" s="283">
        <v>-0.4</v>
      </c>
      <c r="R21" s="285">
        <v>-76</v>
      </c>
    </row>
    <row r="22" spans="1:18" ht="12" customHeight="1" x14ac:dyDescent="0.2">
      <c r="A22" s="268"/>
      <c r="B22" s="274" t="s">
        <v>509</v>
      </c>
      <c r="D22" s="285">
        <v>4101</v>
      </c>
      <c r="F22" s="283">
        <v>13.9</v>
      </c>
      <c r="G22" s="285">
        <v>4285</v>
      </c>
      <c r="I22" s="283">
        <v>6.9</v>
      </c>
      <c r="J22" s="285">
        <v>-184</v>
      </c>
      <c r="L22" s="285">
        <v>4099</v>
      </c>
      <c r="N22" s="283">
        <v>-0.3</v>
      </c>
      <c r="O22" s="285">
        <v>4185</v>
      </c>
      <c r="Q22" s="283">
        <v>-0.1</v>
      </c>
      <c r="R22" s="285">
        <v>-86</v>
      </c>
    </row>
    <row r="23" spans="1:18" ht="12" customHeight="1" x14ac:dyDescent="0.2">
      <c r="A23" s="268"/>
      <c r="B23" s="274" t="s">
        <v>510</v>
      </c>
      <c r="D23" s="285">
        <v>4185</v>
      </c>
      <c r="F23" s="283">
        <v>2.1</v>
      </c>
      <c r="G23" s="285">
        <v>4242</v>
      </c>
      <c r="I23" s="283">
        <v>-1</v>
      </c>
      <c r="J23" s="285">
        <v>-57</v>
      </c>
      <c r="L23" s="285">
        <v>4079</v>
      </c>
      <c r="N23" s="283">
        <v>-0.5</v>
      </c>
      <c r="O23" s="285">
        <v>4198</v>
      </c>
      <c r="Q23" s="283">
        <v>0.3</v>
      </c>
      <c r="R23" s="285">
        <v>-119</v>
      </c>
    </row>
    <row r="24" spans="1:18" ht="12" customHeight="1" x14ac:dyDescent="0.2">
      <c r="A24" s="268"/>
      <c r="B24" s="274" t="s">
        <v>511</v>
      </c>
      <c r="D24" s="285">
        <v>4089</v>
      </c>
      <c r="F24" s="283">
        <v>-2.2999999999999998</v>
      </c>
      <c r="G24" s="285">
        <v>4216</v>
      </c>
      <c r="I24" s="283">
        <v>-0.6</v>
      </c>
      <c r="J24" s="285">
        <v>-127</v>
      </c>
      <c r="L24" s="285">
        <v>4056</v>
      </c>
      <c r="N24" s="283">
        <v>-0.6</v>
      </c>
      <c r="O24" s="285">
        <v>4218</v>
      </c>
      <c r="Q24" s="283">
        <v>0.5</v>
      </c>
      <c r="R24" s="285">
        <v>-162</v>
      </c>
    </row>
    <row r="25" spans="1:18" ht="12" customHeight="1" x14ac:dyDescent="0.2">
      <c r="A25" s="268"/>
      <c r="B25" s="274" t="s">
        <v>512</v>
      </c>
      <c r="D25" s="285">
        <v>3989</v>
      </c>
      <c r="F25" s="283">
        <v>-2.4</v>
      </c>
      <c r="G25" s="285">
        <v>4398</v>
      </c>
      <c r="I25" s="283">
        <v>4.3</v>
      </c>
      <c r="J25" s="285">
        <v>-409</v>
      </c>
      <c r="L25" s="285">
        <v>4035</v>
      </c>
      <c r="N25" s="283">
        <v>-0.5</v>
      </c>
      <c r="O25" s="285">
        <v>4234</v>
      </c>
      <c r="Q25" s="283">
        <v>0.4</v>
      </c>
      <c r="R25" s="285">
        <v>-199</v>
      </c>
    </row>
    <row r="26" spans="1:18" ht="12" customHeight="1" x14ac:dyDescent="0.2">
      <c r="A26" s="268"/>
      <c r="B26" s="274" t="s">
        <v>513</v>
      </c>
      <c r="D26" s="285">
        <v>4012</v>
      </c>
      <c r="F26" s="283">
        <v>0.6</v>
      </c>
      <c r="G26" s="285">
        <v>4343</v>
      </c>
      <c r="I26" s="283">
        <v>-1.3</v>
      </c>
      <c r="J26" s="285">
        <v>-331</v>
      </c>
      <c r="L26" s="285">
        <v>4018</v>
      </c>
      <c r="N26" s="283">
        <v>-0.4</v>
      </c>
      <c r="O26" s="285">
        <v>4241</v>
      </c>
      <c r="Q26" s="283">
        <v>0.2</v>
      </c>
      <c r="R26" s="285">
        <v>-223</v>
      </c>
    </row>
    <row r="27" spans="1:18" ht="12" customHeight="1" x14ac:dyDescent="0.2">
      <c r="A27" s="268"/>
      <c r="B27" s="274" t="s">
        <v>514</v>
      </c>
      <c r="D27" s="285">
        <v>3882</v>
      </c>
      <c r="F27" s="283">
        <v>-3.2</v>
      </c>
      <c r="G27" s="285">
        <v>4481</v>
      </c>
      <c r="I27" s="283">
        <v>3.2</v>
      </c>
      <c r="J27" s="285">
        <v>-599</v>
      </c>
      <c r="L27" s="285">
        <v>4011</v>
      </c>
      <c r="N27" s="283">
        <v>-0.2</v>
      </c>
      <c r="O27" s="285">
        <v>4248</v>
      </c>
      <c r="Q27" s="283">
        <v>0.2</v>
      </c>
      <c r="R27" s="285">
        <v>-237</v>
      </c>
    </row>
    <row r="28" spans="1:18" ht="12" customHeight="1" x14ac:dyDescent="0.2">
      <c r="A28" s="268"/>
      <c r="B28" s="274" t="s">
        <v>515</v>
      </c>
      <c r="D28" s="285">
        <v>4238</v>
      </c>
      <c r="F28" s="283">
        <v>9.1999999999999993</v>
      </c>
      <c r="G28" s="285">
        <v>4576</v>
      </c>
      <c r="I28" s="283">
        <v>2.1</v>
      </c>
      <c r="J28" s="285">
        <v>-338</v>
      </c>
      <c r="L28" s="285">
        <v>4020</v>
      </c>
      <c r="N28" s="283">
        <v>0.2</v>
      </c>
      <c r="O28" s="285">
        <v>4266</v>
      </c>
      <c r="Q28" s="283">
        <v>0.4</v>
      </c>
      <c r="R28" s="285">
        <v>-247</v>
      </c>
    </row>
    <row r="29" spans="1:18" ht="12" customHeight="1" x14ac:dyDescent="0.2">
      <c r="A29" s="268"/>
      <c r="B29" s="274" t="s">
        <v>516</v>
      </c>
      <c r="D29" s="285">
        <v>3795</v>
      </c>
      <c r="F29" s="283">
        <v>-10.5</v>
      </c>
      <c r="G29" s="285">
        <v>4176</v>
      </c>
      <c r="I29" s="283">
        <v>-8.6999999999999993</v>
      </c>
      <c r="J29" s="285">
        <v>-381</v>
      </c>
      <c r="L29" s="285">
        <v>4044</v>
      </c>
      <c r="N29" s="283">
        <v>0.6</v>
      </c>
      <c r="O29" s="285">
        <v>4300</v>
      </c>
      <c r="Q29" s="283">
        <v>0.8</v>
      </c>
      <c r="R29" s="285">
        <v>-256</v>
      </c>
    </row>
    <row r="30" spans="1:18" ht="12" customHeight="1" x14ac:dyDescent="0.2">
      <c r="A30" s="268"/>
      <c r="B30" s="274" t="s">
        <v>505</v>
      </c>
      <c r="D30" s="285">
        <v>4033</v>
      </c>
      <c r="F30" s="283">
        <v>6.3</v>
      </c>
      <c r="G30" s="285">
        <v>4323</v>
      </c>
      <c r="I30" s="283">
        <v>3.5</v>
      </c>
      <c r="J30" s="285">
        <v>-290</v>
      </c>
      <c r="L30" s="285">
        <v>4083</v>
      </c>
      <c r="N30" s="283">
        <v>0.9</v>
      </c>
      <c r="O30" s="285">
        <v>4350</v>
      </c>
      <c r="Q30" s="283">
        <v>1.1000000000000001</v>
      </c>
      <c r="R30" s="285">
        <v>-267</v>
      </c>
    </row>
    <row r="31" spans="1:18" ht="12" customHeight="1" x14ac:dyDescent="0.2">
      <c r="A31" s="268"/>
      <c r="B31" s="274"/>
      <c r="D31" s="285"/>
      <c r="F31" s="283"/>
      <c r="G31" s="285"/>
      <c r="I31" s="283"/>
      <c r="J31" s="285"/>
      <c r="L31" s="285"/>
      <c r="N31" s="283"/>
      <c r="O31" s="285"/>
      <c r="Q31" s="283"/>
      <c r="R31" s="285"/>
    </row>
    <row r="32" spans="1:18" ht="12" customHeight="1" x14ac:dyDescent="0.2">
      <c r="A32" s="268" t="s">
        <v>500</v>
      </c>
      <c r="B32" s="274" t="s">
        <v>506</v>
      </c>
      <c r="D32" s="285">
        <v>4235</v>
      </c>
      <c r="F32" s="283">
        <v>5</v>
      </c>
      <c r="G32" s="285">
        <v>4464</v>
      </c>
      <c r="I32" s="283">
        <v>3.3</v>
      </c>
      <c r="J32" s="285">
        <v>-228</v>
      </c>
      <c r="L32" s="285">
        <v>4133</v>
      </c>
      <c r="N32" s="283">
        <v>1.2</v>
      </c>
      <c r="O32" s="285">
        <v>4413</v>
      </c>
      <c r="Q32" s="283">
        <v>1.5</v>
      </c>
      <c r="R32" s="285">
        <v>-280</v>
      </c>
    </row>
    <row r="33" spans="1:18" ht="12" customHeight="1" x14ac:dyDescent="0.2">
      <c r="A33" s="268"/>
      <c r="B33" s="274" t="s">
        <v>507</v>
      </c>
      <c r="D33" s="285">
        <v>4122</v>
      </c>
      <c r="F33" s="283">
        <v>-2.7</v>
      </c>
      <c r="G33" s="285">
        <v>4558</v>
      </c>
      <c r="I33" s="283">
        <v>2.1</v>
      </c>
      <c r="J33" s="285">
        <v>-436</v>
      </c>
      <c r="L33" s="285">
        <v>4190</v>
      </c>
      <c r="N33" s="283">
        <v>1.4</v>
      </c>
      <c r="O33" s="285">
        <v>4484</v>
      </c>
      <c r="Q33" s="283">
        <v>1.6</v>
      </c>
      <c r="R33" s="285">
        <v>-293</v>
      </c>
    </row>
    <row r="34" spans="1:18" ht="12" customHeight="1" x14ac:dyDescent="0.2">
      <c r="A34" s="268"/>
      <c r="B34" s="274" t="s">
        <v>508</v>
      </c>
      <c r="D34" s="285">
        <v>4107</v>
      </c>
      <c r="F34" s="283">
        <v>-0.4</v>
      </c>
      <c r="G34" s="285">
        <v>4429</v>
      </c>
      <c r="I34" s="283">
        <v>-2.8</v>
      </c>
      <c r="J34" s="285">
        <v>-322</v>
      </c>
      <c r="L34" s="285">
        <v>4254</v>
      </c>
      <c r="N34" s="283">
        <v>1.5</v>
      </c>
      <c r="O34" s="285">
        <v>4545</v>
      </c>
      <c r="Q34" s="283">
        <v>1.4</v>
      </c>
      <c r="R34" s="285">
        <v>-291</v>
      </c>
    </row>
    <row r="35" spans="1:18" ht="12" customHeight="1" x14ac:dyDescent="0.2">
      <c r="A35" s="268"/>
      <c r="B35" s="274" t="s">
        <v>509</v>
      </c>
      <c r="D35" s="285">
        <v>4606</v>
      </c>
      <c r="F35" s="283">
        <v>12.2</v>
      </c>
      <c r="G35" s="285">
        <v>4629</v>
      </c>
      <c r="I35" s="283">
        <v>4.5</v>
      </c>
      <c r="J35" s="285">
        <v>-23</v>
      </c>
      <c r="L35" s="285">
        <v>4319</v>
      </c>
      <c r="N35" s="283">
        <v>1.5</v>
      </c>
      <c r="O35" s="285">
        <v>4581</v>
      </c>
      <c r="Q35" s="283">
        <v>0.8</v>
      </c>
      <c r="R35" s="285">
        <v>-262</v>
      </c>
    </row>
    <row r="36" spans="1:18" ht="12" customHeight="1" x14ac:dyDescent="0.2">
      <c r="A36" s="268"/>
      <c r="B36" s="274" t="s">
        <v>510</v>
      </c>
      <c r="D36" s="285">
        <v>4348</v>
      </c>
      <c r="F36" s="283">
        <v>-5.6</v>
      </c>
      <c r="G36" s="285">
        <v>4719</v>
      </c>
      <c r="I36" s="283">
        <v>1.9</v>
      </c>
      <c r="J36" s="285">
        <v>-370</v>
      </c>
      <c r="L36" s="285">
        <v>4380</v>
      </c>
      <c r="N36" s="283">
        <v>1.4</v>
      </c>
      <c r="O36" s="285">
        <v>4590</v>
      </c>
      <c r="Q36" s="283">
        <v>0.2</v>
      </c>
      <c r="R36" s="285">
        <v>-210</v>
      </c>
    </row>
    <row r="37" spans="1:18" ht="12" customHeight="1" x14ac:dyDescent="0.2">
      <c r="A37" s="268"/>
      <c r="B37" s="274" t="s">
        <v>511</v>
      </c>
      <c r="D37" s="285">
        <v>4461</v>
      </c>
      <c r="F37" s="283">
        <v>2.6</v>
      </c>
      <c r="G37" s="285">
        <v>4523</v>
      </c>
      <c r="I37" s="283">
        <v>-4.0999999999999996</v>
      </c>
      <c r="J37" s="285">
        <v>-62</v>
      </c>
      <c r="L37" s="285">
        <v>4434</v>
      </c>
      <c r="N37" s="283">
        <v>1.2</v>
      </c>
      <c r="O37" s="285">
        <v>4587</v>
      </c>
      <c r="Q37" s="283">
        <v>-0.1</v>
      </c>
      <c r="R37" s="285">
        <v>-153</v>
      </c>
    </row>
    <row r="38" spans="1:18" ht="12" customHeight="1" x14ac:dyDescent="0.2">
      <c r="A38" s="268"/>
      <c r="B38" s="274" t="s">
        <v>512</v>
      </c>
      <c r="D38" s="285">
        <v>4643</v>
      </c>
      <c r="F38" s="283">
        <v>4.0999999999999996</v>
      </c>
      <c r="G38" s="285">
        <v>4618</v>
      </c>
      <c r="I38" s="283">
        <v>2.1</v>
      </c>
      <c r="J38" s="285">
        <v>25</v>
      </c>
      <c r="L38" s="285">
        <v>4477</v>
      </c>
      <c r="N38" s="283">
        <v>1</v>
      </c>
      <c r="O38" s="285">
        <v>4600</v>
      </c>
      <c r="Q38" s="283">
        <v>0.3</v>
      </c>
      <c r="R38" s="285">
        <v>-123</v>
      </c>
    </row>
    <row r="39" spans="1:18" ht="12" customHeight="1" x14ac:dyDescent="0.2">
      <c r="A39" s="268"/>
      <c r="B39" s="274" t="s">
        <v>513</v>
      </c>
      <c r="D39" s="285">
        <v>4342</v>
      </c>
      <c r="F39" s="283">
        <v>-6.5</v>
      </c>
      <c r="G39" s="285">
        <v>4524</v>
      </c>
      <c r="I39" s="283">
        <v>-2</v>
      </c>
      <c r="J39" s="285">
        <v>-182</v>
      </c>
      <c r="L39" s="285">
        <v>4508</v>
      </c>
      <c r="N39" s="283">
        <v>0.7</v>
      </c>
      <c r="O39" s="285">
        <v>4646</v>
      </c>
      <c r="Q39" s="283">
        <v>1</v>
      </c>
      <c r="R39" s="285">
        <v>-138</v>
      </c>
    </row>
    <row r="40" spans="1:18" ht="12" customHeight="1" x14ac:dyDescent="0.2">
      <c r="A40" s="268"/>
      <c r="B40" s="274" t="s">
        <v>514</v>
      </c>
      <c r="D40" s="285">
        <v>4392</v>
      </c>
      <c r="F40" s="283">
        <v>1.1000000000000001</v>
      </c>
      <c r="G40" s="285">
        <v>4714</v>
      </c>
      <c r="I40" s="283">
        <v>4.2</v>
      </c>
      <c r="J40" s="285">
        <v>-322</v>
      </c>
      <c r="L40" s="285">
        <v>4528</v>
      </c>
      <c r="N40" s="283">
        <v>0.4</v>
      </c>
      <c r="O40" s="285">
        <v>4725</v>
      </c>
      <c r="Q40" s="283">
        <v>1.7</v>
      </c>
      <c r="R40" s="285">
        <v>-197</v>
      </c>
    </row>
    <row r="41" spans="1:18" ht="12" customHeight="1" x14ac:dyDescent="0.2">
      <c r="A41" s="268"/>
      <c r="B41" s="274" t="s">
        <v>515</v>
      </c>
      <c r="D41" s="285">
        <v>4677</v>
      </c>
      <c r="F41" s="283">
        <v>6.5</v>
      </c>
      <c r="G41" s="285">
        <v>5025</v>
      </c>
      <c r="I41" s="283">
        <v>6.6</v>
      </c>
      <c r="J41" s="285">
        <v>-347</v>
      </c>
      <c r="L41" s="285">
        <v>4540</v>
      </c>
      <c r="N41" s="283">
        <v>0.3</v>
      </c>
      <c r="O41" s="285">
        <v>4827</v>
      </c>
      <c r="Q41" s="283">
        <v>2.2000000000000002</v>
      </c>
      <c r="R41" s="285">
        <v>-287</v>
      </c>
    </row>
    <row r="42" spans="1:18" ht="12" customHeight="1" x14ac:dyDescent="0.2">
      <c r="A42" s="268"/>
      <c r="B42" s="274" t="s">
        <v>516</v>
      </c>
      <c r="D42" s="285">
        <v>4655</v>
      </c>
      <c r="F42" s="283">
        <v>-0.5</v>
      </c>
      <c r="G42" s="285">
        <v>5343</v>
      </c>
      <c r="I42" s="283">
        <v>6.3</v>
      </c>
      <c r="J42" s="285">
        <v>-689</v>
      </c>
      <c r="L42" s="285">
        <v>4549</v>
      </c>
      <c r="N42" s="283">
        <v>0.2</v>
      </c>
      <c r="O42" s="285">
        <v>4935</v>
      </c>
      <c r="Q42" s="283">
        <v>2.2999999999999998</v>
      </c>
      <c r="R42" s="285">
        <v>-387</v>
      </c>
    </row>
    <row r="43" spans="1:18" ht="12" customHeight="1" x14ac:dyDescent="0.2">
      <c r="A43" s="268"/>
      <c r="B43" s="274" t="s">
        <v>505</v>
      </c>
      <c r="D43" s="285">
        <v>5210</v>
      </c>
      <c r="F43" s="283">
        <v>11.9</v>
      </c>
      <c r="G43" s="285">
        <v>5053</v>
      </c>
      <c r="I43" s="283">
        <v>-5.4</v>
      </c>
      <c r="J43" s="285">
        <v>157</v>
      </c>
      <c r="L43" s="285">
        <v>4561</v>
      </c>
      <c r="N43" s="283">
        <v>0.3</v>
      </c>
      <c r="O43" s="285">
        <v>5021</v>
      </c>
      <c r="Q43" s="283">
        <v>1.7</v>
      </c>
      <c r="R43" s="285">
        <v>-460</v>
      </c>
    </row>
    <row r="44" spans="1:18" ht="12" customHeight="1" x14ac:dyDescent="0.2">
      <c r="A44" s="268"/>
      <c r="B44" s="274"/>
      <c r="D44" s="285"/>
      <c r="F44" s="283"/>
      <c r="G44" s="285"/>
      <c r="I44" s="283"/>
      <c r="J44" s="285"/>
      <c r="L44" s="285"/>
      <c r="N44" s="283"/>
      <c r="O44" s="285"/>
      <c r="Q44" s="283"/>
      <c r="R44" s="285"/>
    </row>
    <row r="45" spans="1:18" ht="12" customHeight="1" x14ac:dyDescent="0.2">
      <c r="A45" s="268" t="s">
        <v>501</v>
      </c>
      <c r="B45" s="274" t="s">
        <v>506</v>
      </c>
      <c r="D45" s="285">
        <v>4461</v>
      </c>
      <c r="F45" s="283">
        <v>-14.4</v>
      </c>
      <c r="G45" s="285">
        <v>5104</v>
      </c>
      <c r="I45" s="283">
        <v>1</v>
      </c>
      <c r="J45" s="285">
        <v>-642</v>
      </c>
      <c r="L45" s="285">
        <v>4579</v>
      </c>
      <c r="N45" s="283">
        <v>0.4</v>
      </c>
      <c r="O45" s="285">
        <v>5074</v>
      </c>
      <c r="Q45" s="283">
        <v>1.1000000000000001</v>
      </c>
      <c r="R45" s="285">
        <v>-495</v>
      </c>
    </row>
    <row r="46" spans="1:18" ht="12" customHeight="1" x14ac:dyDescent="0.2">
      <c r="A46" s="268"/>
      <c r="B46" s="274" t="s">
        <v>507</v>
      </c>
      <c r="D46" s="285">
        <v>4586</v>
      </c>
      <c r="F46" s="283">
        <v>2.8</v>
      </c>
      <c r="G46" s="285">
        <v>4790</v>
      </c>
      <c r="I46" s="283">
        <v>-6.1</v>
      </c>
      <c r="J46" s="285">
        <v>-204</v>
      </c>
      <c r="L46" s="285">
        <v>4605</v>
      </c>
      <c r="N46" s="283">
        <v>0.6</v>
      </c>
      <c r="O46" s="285">
        <v>5112</v>
      </c>
      <c r="Q46" s="283">
        <v>0.7</v>
      </c>
      <c r="R46" s="285">
        <v>-507</v>
      </c>
    </row>
    <row r="47" spans="1:18" ht="12" customHeight="1" x14ac:dyDescent="0.2">
      <c r="A47" s="268"/>
      <c r="B47" s="274" t="s">
        <v>508</v>
      </c>
      <c r="D47" s="285">
        <v>4443</v>
      </c>
      <c r="F47" s="283">
        <v>-3.1</v>
      </c>
      <c r="G47" s="285">
        <v>5164</v>
      </c>
      <c r="I47" s="283">
        <v>7.8</v>
      </c>
      <c r="J47" s="285">
        <v>-721</v>
      </c>
      <c r="L47" s="285">
        <v>4640</v>
      </c>
      <c r="N47" s="283">
        <v>0.8</v>
      </c>
      <c r="O47" s="285">
        <v>5147</v>
      </c>
      <c r="Q47" s="283">
        <v>0.7</v>
      </c>
      <c r="R47" s="285">
        <v>-507</v>
      </c>
    </row>
    <row r="48" spans="1:18" ht="12" customHeight="1" x14ac:dyDescent="0.2">
      <c r="A48" s="268"/>
      <c r="B48" s="274" t="s">
        <v>509</v>
      </c>
      <c r="D48" s="285">
        <v>4721</v>
      </c>
      <c r="F48" s="283">
        <v>6.3</v>
      </c>
      <c r="G48" s="285">
        <v>5180</v>
      </c>
      <c r="I48" s="283">
        <v>0.3</v>
      </c>
      <c r="J48" s="285">
        <v>-459</v>
      </c>
      <c r="L48" s="285">
        <v>4682</v>
      </c>
      <c r="N48" s="283">
        <v>0.9</v>
      </c>
      <c r="O48" s="285">
        <v>5192</v>
      </c>
      <c r="Q48" s="283">
        <v>0.9</v>
      </c>
      <c r="R48" s="285">
        <v>-509</v>
      </c>
    </row>
    <row r="49" spans="1:19" ht="12" customHeight="1" x14ac:dyDescent="0.2">
      <c r="A49" s="268"/>
      <c r="B49" s="274" t="s">
        <v>510</v>
      </c>
      <c r="D49" s="285">
        <v>4669</v>
      </c>
      <c r="F49" s="283">
        <v>-1.1000000000000001</v>
      </c>
      <c r="G49" s="285">
        <v>4938</v>
      </c>
      <c r="I49" s="283">
        <v>-4.7</v>
      </c>
      <c r="J49" s="285">
        <v>-269</v>
      </c>
      <c r="L49" s="285">
        <v>4730</v>
      </c>
      <c r="N49" s="283">
        <v>1</v>
      </c>
      <c r="O49" s="285">
        <v>5254</v>
      </c>
      <c r="Q49" s="283">
        <v>1.2</v>
      </c>
      <c r="R49" s="285">
        <v>-523</v>
      </c>
    </row>
    <row r="50" spans="1:19" ht="12" customHeight="1" x14ac:dyDescent="0.2">
      <c r="A50" s="268"/>
      <c r="B50" s="274" t="s">
        <v>511</v>
      </c>
      <c r="D50" s="285">
        <v>4773</v>
      </c>
      <c r="F50" s="283">
        <v>2.2000000000000002</v>
      </c>
      <c r="G50" s="285">
        <v>5432</v>
      </c>
      <c r="I50" s="283">
        <v>10</v>
      </c>
      <c r="J50" s="285">
        <v>-660</v>
      </c>
      <c r="L50" s="285">
        <v>4783</v>
      </c>
      <c r="N50" s="283">
        <v>1.1000000000000001</v>
      </c>
      <c r="O50" s="285">
        <v>5322</v>
      </c>
      <c r="Q50" s="283">
        <v>1.3</v>
      </c>
      <c r="R50" s="285">
        <v>-538</v>
      </c>
    </row>
    <row r="51" spans="1:19" ht="12" customHeight="1" x14ac:dyDescent="0.2">
      <c r="A51" s="268"/>
      <c r="B51" s="274" t="s">
        <v>512</v>
      </c>
      <c r="D51" s="285">
        <v>5074</v>
      </c>
      <c r="F51" s="283">
        <v>6.3</v>
      </c>
      <c r="G51" s="285">
        <v>5450</v>
      </c>
      <c r="I51" s="283">
        <v>0.3</v>
      </c>
      <c r="J51" s="285">
        <v>-376</v>
      </c>
      <c r="L51" s="285">
        <v>4838</v>
      </c>
      <c r="N51" s="283">
        <v>1.1000000000000001</v>
      </c>
      <c r="O51" s="285">
        <v>5377</v>
      </c>
      <c r="Q51" s="283">
        <v>1.1000000000000001</v>
      </c>
      <c r="R51" s="285">
        <v>-540</v>
      </c>
    </row>
    <row r="52" spans="1:19" ht="12" customHeight="1" x14ac:dyDescent="0.2">
      <c r="A52" s="268"/>
      <c r="B52" s="274" t="s">
        <v>513</v>
      </c>
      <c r="D52" s="285">
        <v>4785</v>
      </c>
      <c r="F52" s="283">
        <v>-5.7</v>
      </c>
      <c r="G52" s="285">
        <v>5270</v>
      </c>
      <c r="I52" s="283">
        <v>-3.3</v>
      </c>
      <c r="J52" s="285">
        <v>-485</v>
      </c>
      <c r="L52" s="285">
        <v>4893</v>
      </c>
      <c r="N52" s="283">
        <v>1.1000000000000001</v>
      </c>
      <c r="O52" s="285">
        <v>5409</v>
      </c>
      <c r="Q52" s="283">
        <v>0.6</v>
      </c>
      <c r="R52" s="285">
        <v>-516</v>
      </c>
    </row>
    <row r="53" spans="1:19" ht="12" customHeight="1" x14ac:dyDescent="0.2">
      <c r="A53" s="268"/>
      <c r="B53" s="274" t="s">
        <v>514</v>
      </c>
      <c r="D53" s="285">
        <v>5160</v>
      </c>
      <c r="F53" s="283">
        <v>7.8</v>
      </c>
      <c r="G53" s="285">
        <v>5765</v>
      </c>
      <c r="I53" s="283">
        <v>9.4</v>
      </c>
      <c r="J53" s="285">
        <v>-605</v>
      </c>
      <c r="L53" s="285">
        <v>4944</v>
      </c>
      <c r="N53" s="283">
        <v>1.1000000000000001</v>
      </c>
      <c r="O53" s="285">
        <v>5406</v>
      </c>
      <c r="Q53" s="283">
        <v>0</v>
      </c>
      <c r="R53" s="285">
        <v>-462</v>
      </c>
    </row>
    <row r="54" spans="1:19" ht="12" customHeight="1" x14ac:dyDescent="0.2">
      <c r="A54" s="268"/>
      <c r="B54" s="274" t="s">
        <v>515</v>
      </c>
      <c r="D54" s="285">
        <v>4804</v>
      </c>
      <c r="F54" s="283">
        <v>-6.9</v>
      </c>
      <c r="G54" s="285">
        <v>5486</v>
      </c>
      <c r="I54" s="283">
        <v>-4.8</v>
      </c>
      <c r="J54" s="285">
        <v>-682</v>
      </c>
      <c r="L54" s="285">
        <v>4988</v>
      </c>
      <c r="N54" s="283">
        <v>0.9</v>
      </c>
      <c r="O54" s="285">
        <v>5383</v>
      </c>
      <c r="Q54" s="283">
        <v>-0.4</v>
      </c>
      <c r="R54" s="285">
        <v>-395</v>
      </c>
    </row>
    <row r="55" spans="1:19" ht="12" customHeight="1" x14ac:dyDescent="0.2">
      <c r="A55" s="268"/>
      <c r="B55" s="274" t="s">
        <v>516</v>
      </c>
      <c r="D55" s="285">
        <v>4916</v>
      </c>
      <c r="F55" s="283">
        <v>2.2999999999999998</v>
      </c>
      <c r="G55" s="285">
        <v>5357</v>
      </c>
      <c r="I55" s="283">
        <v>-2.4</v>
      </c>
      <c r="J55" s="285">
        <v>-441</v>
      </c>
      <c r="L55" s="285">
        <v>5023</v>
      </c>
      <c r="N55" s="283">
        <v>0.7</v>
      </c>
      <c r="O55" s="285">
        <v>5357</v>
      </c>
      <c r="Q55" s="283">
        <v>-0.5</v>
      </c>
      <c r="R55" s="285">
        <v>-333</v>
      </c>
    </row>
    <row r="56" spans="1:19" ht="12" customHeight="1" x14ac:dyDescent="0.2">
      <c r="A56" s="268"/>
      <c r="B56" s="274" t="s">
        <v>505</v>
      </c>
      <c r="D56" s="285">
        <v>5221</v>
      </c>
      <c r="F56" s="283">
        <v>6.2</v>
      </c>
      <c r="G56" s="285">
        <v>5376</v>
      </c>
      <c r="I56" s="283">
        <v>0.4</v>
      </c>
      <c r="J56" s="285">
        <v>-155</v>
      </c>
      <c r="L56" s="285">
        <v>5050</v>
      </c>
      <c r="N56" s="283">
        <v>0.5</v>
      </c>
      <c r="O56" s="285">
        <v>5343</v>
      </c>
      <c r="Q56" s="283">
        <v>-0.3</v>
      </c>
      <c r="R56" s="285">
        <v>-293</v>
      </c>
    </row>
    <row r="57" spans="1:19" ht="3" customHeight="1" x14ac:dyDescent="0.2">
      <c r="A57" s="315"/>
      <c r="B57" s="315"/>
      <c r="C57" s="338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7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415" customFormat="1" ht="11.25" customHeight="1" x14ac:dyDescent="0.2">
      <c r="A59" s="203" t="s">
        <v>268</v>
      </c>
      <c r="F59" s="321"/>
      <c r="G59" s="321"/>
    </row>
    <row r="60" spans="1:19" s="415" customFormat="1" ht="11.25" customHeight="1" x14ac:dyDescent="0.2">
      <c r="A60" s="203" t="s">
        <v>269</v>
      </c>
      <c r="F60" s="321"/>
      <c r="G60" s="321"/>
    </row>
    <row r="61" spans="1:19" s="415" customFormat="1" ht="11.25" customHeight="1" x14ac:dyDescent="0.2">
      <c r="A61" s="29" t="s">
        <v>200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239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240</v>
      </c>
      <c r="B65" s="249"/>
      <c r="K65" s="251"/>
    </row>
    <row r="66" spans="1:11" ht="3.75" customHeight="1" x14ac:dyDescent="0.2"/>
    <row r="67" spans="1:11" x14ac:dyDescent="0.2">
      <c r="A67" s="18" t="s">
        <v>484</v>
      </c>
    </row>
  </sheetData>
  <mergeCells count="27"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O70"/>
  <sheetViews>
    <sheetView zoomScaleNormal="100" workbookViewId="0"/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19.2851562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518" t="s">
        <v>144</v>
      </c>
      <c r="B5" s="518"/>
      <c r="C5" s="519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520"/>
      <c r="B6" s="520"/>
      <c r="C6" s="521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s="1" customFormat="1" ht="12" customHeight="1" x14ac:dyDescent="0.2">
      <c r="A7" s="522" t="s">
        <v>125</v>
      </c>
      <c r="B7" s="523" t="s">
        <v>171</v>
      </c>
      <c r="C7" s="525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s="1" customFormat="1" ht="12" customHeight="1" x14ac:dyDescent="0.2">
      <c r="A8" s="520"/>
      <c r="B8" s="524"/>
      <c r="C8" s="526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517" t="s">
        <v>71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2967.269929</v>
      </c>
      <c r="E12" s="76">
        <v>3017.708568</v>
      </c>
      <c r="F12" s="124">
        <v>1.7</v>
      </c>
      <c r="G12" s="76">
        <v>7573.2544040000002</v>
      </c>
      <c r="H12" s="76">
        <v>8203.2282169999999</v>
      </c>
      <c r="I12" s="124">
        <v>8.3000000000000007</v>
      </c>
      <c r="J12" s="76">
        <v>26206.615256000001</v>
      </c>
      <c r="K12" s="76">
        <v>28911.068187000001</v>
      </c>
      <c r="L12" s="124">
        <v>10.3</v>
      </c>
    </row>
    <row r="13" spans="1:12" s="1" customFormat="1" ht="12" customHeight="1" x14ac:dyDescent="0.2">
      <c r="B13" s="88">
        <v>95</v>
      </c>
      <c r="C13" s="35" t="s">
        <v>74</v>
      </c>
      <c r="D13" s="76">
        <v>429.642875</v>
      </c>
      <c r="E13" s="76">
        <v>450.68976600000002</v>
      </c>
      <c r="F13" s="124">
        <v>4.9000000000000004</v>
      </c>
      <c r="G13" s="76">
        <v>1191.017454</v>
      </c>
      <c r="H13" s="76">
        <v>1302.712401</v>
      </c>
      <c r="I13" s="124">
        <v>9.4</v>
      </c>
      <c r="J13" s="76">
        <v>5470.8507319999999</v>
      </c>
      <c r="K13" s="76">
        <v>6055.9803659999998</v>
      </c>
      <c r="L13" s="124">
        <v>10.7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2276.3163100000002</v>
      </c>
      <c r="E14" s="76">
        <v>2260.9854019999998</v>
      </c>
      <c r="F14" s="124">
        <v>-0.7</v>
      </c>
      <c r="G14" s="76">
        <v>6200.3470770000004</v>
      </c>
      <c r="H14" s="76">
        <v>6619.6670240000003</v>
      </c>
      <c r="I14" s="124">
        <v>6.8</v>
      </c>
      <c r="J14" s="76">
        <v>25362.415971999999</v>
      </c>
      <c r="K14" s="76">
        <v>27064.793000999998</v>
      </c>
      <c r="L14" s="124">
        <v>6.7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4270.0163640000001</v>
      </c>
      <c r="E15" s="76">
        <v>4368.7744949999997</v>
      </c>
      <c r="F15" s="124">
        <v>2.2999999999999998</v>
      </c>
      <c r="G15" s="76">
        <v>11163.136589</v>
      </c>
      <c r="H15" s="76">
        <v>12048.401538</v>
      </c>
      <c r="I15" s="124">
        <v>7.9</v>
      </c>
      <c r="J15" s="76">
        <v>40332.215717999999</v>
      </c>
      <c r="K15" s="76">
        <v>43613.268264999999</v>
      </c>
      <c r="L15" s="124">
        <v>8.1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408.56005299999998</v>
      </c>
      <c r="E16" s="76">
        <v>408.59857899999997</v>
      </c>
      <c r="F16" s="124">
        <v>0</v>
      </c>
      <c r="G16" s="76">
        <v>1106.92329</v>
      </c>
      <c r="H16" s="76">
        <v>1194.412542</v>
      </c>
      <c r="I16" s="124">
        <v>7.9</v>
      </c>
      <c r="J16" s="76">
        <v>5089.4163449999996</v>
      </c>
      <c r="K16" s="76">
        <v>5681.1240550000002</v>
      </c>
      <c r="L16" s="124">
        <v>11.6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577.368922</v>
      </c>
      <c r="E17" s="76">
        <v>470.764093</v>
      </c>
      <c r="F17" s="124">
        <v>-18.5</v>
      </c>
      <c r="G17" s="76">
        <v>1548.3715529999999</v>
      </c>
      <c r="H17" s="76">
        <v>1504.405364</v>
      </c>
      <c r="I17" s="124">
        <v>-2.8</v>
      </c>
      <c r="J17" s="76">
        <v>5486.4589969999997</v>
      </c>
      <c r="K17" s="76">
        <v>5738.9105529999997</v>
      </c>
      <c r="L17" s="124">
        <v>4.5999999999999996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517" t="s">
        <v>102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518</v>
      </c>
      <c r="C21" s="91" t="s">
        <v>519</v>
      </c>
      <c r="D21" s="123">
        <v>1605.404395</v>
      </c>
      <c r="E21" s="123">
        <v>1835.432552</v>
      </c>
      <c r="F21" s="124">
        <v>14.3</v>
      </c>
      <c r="G21" s="123">
        <v>3823.7106229999999</v>
      </c>
      <c r="H21" s="123">
        <v>4489.1412700000001</v>
      </c>
      <c r="I21" s="124">
        <v>17.399999999999999</v>
      </c>
      <c r="J21" s="123">
        <v>12094.098593000001</v>
      </c>
      <c r="K21" s="123">
        <v>13928.023757000001</v>
      </c>
      <c r="L21" s="124">
        <v>15.2</v>
      </c>
    </row>
    <row r="22" spans="1:12" s="1" customFormat="1" ht="12" customHeight="1" x14ac:dyDescent="0.2">
      <c r="A22" s="89" t="s">
        <v>52</v>
      </c>
      <c r="B22" s="88" t="s">
        <v>520</v>
      </c>
      <c r="C22" s="91" t="s">
        <v>64</v>
      </c>
      <c r="D22" s="123">
        <v>798.54887699999995</v>
      </c>
      <c r="E22" s="123">
        <v>913.65998400000001</v>
      </c>
      <c r="F22" s="124">
        <v>14.4</v>
      </c>
      <c r="G22" s="123">
        <v>2395.9945849999999</v>
      </c>
      <c r="H22" s="123">
        <v>2492.5204819999999</v>
      </c>
      <c r="I22" s="124">
        <v>4</v>
      </c>
      <c r="J22" s="123">
        <v>8807.7820410000004</v>
      </c>
      <c r="K22" s="123">
        <v>9154.1714319999992</v>
      </c>
      <c r="L22" s="124">
        <v>3.9</v>
      </c>
    </row>
    <row r="23" spans="1:12" s="1" customFormat="1" ht="12" customHeight="1" x14ac:dyDescent="0.2">
      <c r="A23" s="89" t="s">
        <v>53</v>
      </c>
      <c r="B23" s="88" t="s">
        <v>521</v>
      </c>
      <c r="C23" s="91" t="s">
        <v>522</v>
      </c>
      <c r="D23" s="123">
        <v>500.545051</v>
      </c>
      <c r="E23" s="123">
        <v>456.742727</v>
      </c>
      <c r="F23" s="124">
        <v>-8.8000000000000007</v>
      </c>
      <c r="G23" s="123">
        <v>1236.173014</v>
      </c>
      <c r="H23" s="123">
        <v>1341.6548419999999</v>
      </c>
      <c r="I23" s="124">
        <v>8.5</v>
      </c>
      <c r="J23" s="123">
        <v>5324.9279429999997</v>
      </c>
      <c r="K23" s="123">
        <v>5517.9017459999995</v>
      </c>
      <c r="L23" s="124">
        <v>3.6</v>
      </c>
    </row>
    <row r="24" spans="1:12" s="1" customFormat="1" ht="12" customHeight="1" x14ac:dyDescent="0.2">
      <c r="A24" s="89" t="s">
        <v>54</v>
      </c>
      <c r="B24" s="88" t="s">
        <v>523</v>
      </c>
      <c r="C24" s="91" t="s">
        <v>65</v>
      </c>
      <c r="D24" s="123">
        <v>300.27650599999998</v>
      </c>
      <c r="E24" s="123">
        <v>241.744226</v>
      </c>
      <c r="F24" s="124">
        <v>-19.5</v>
      </c>
      <c r="G24" s="123">
        <v>727.32842500000004</v>
      </c>
      <c r="H24" s="123">
        <v>804.24316599999997</v>
      </c>
      <c r="I24" s="124">
        <v>10.6</v>
      </c>
      <c r="J24" s="123">
        <v>3205.4084750000002</v>
      </c>
      <c r="K24" s="123">
        <v>3498.0346370000002</v>
      </c>
      <c r="L24" s="124">
        <v>9.1</v>
      </c>
    </row>
    <row r="25" spans="1:12" s="1" customFormat="1" ht="12" customHeight="1" x14ac:dyDescent="0.2">
      <c r="A25" s="89" t="s">
        <v>55</v>
      </c>
      <c r="B25" s="88" t="s">
        <v>524</v>
      </c>
      <c r="C25" s="91" t="s">
        <v>525</v>
      </c>
      <c r="D25" s="123">
        <v>139.250968</v>
      </c>
      <c r="E25" s="123">
        <v>128.856413</v>
      </c>
      <c r="F25" s="124">
        <v>-7.5</v>
      </c>
      <c r="G25" s="123">
        <v>365.336524</v>
      </c>
      <c r="H25" s="123">
        <v>421.546514</v>
      </c>
      <c r="I25" s="124">
        <v>15.4</v>
      </c>
      <c r="J25" s="123">
        <v>1492.612284</v>
      </c>
      <c r="K25" s="123">
        <v>1746.169437</v>
      </c>
      <c r="L25" s="124">
        <v>17</v>
      </c>
    </row>
    <row r="26" spans="1:12" s="1" customFormat="1" ht="12" customHeight="1" x14ac:dyDescent="0.2">
      <c r="A26" s="89" t="s">
        <v>56</v>
      </c>
      <c r="B26" s="88" t="s">
        <v>526</v>
      </c>
      <c r="C26" s="91" t="s">
        <v>527</v>
      </c>
      <c r="D26" s="123">
        <v>118.60761599999999</v>
      </c>
      <c r="E26" s="123">
        <v>134.23027999999999</v>
      </c>
      <c r="F26" s="124">
        <v>13.2</v>
      </c>
      <c r="G26" s="123">
        <v>337.11797200000001</v>
      </c>
      <c r="H26" s="123">
        <v>389.089338</v>
      </c>
      <c r="I26" s="124">
        <v>15.4</v>
      </c>
      <c r="J26" s="123">
        <v>1448.1159239999999</v>
      </c>
      <c r="K26" s="123">
        <v>1548.405941</v>
      </c>
      <c r="L26" s="124">
        <v>6.9</v>
      </c>
    </row>
    <row r="27" spans="1:12" s="1" customFormat="1" ht="12" customHeight="1" x14ac:dyDescent="0.2">
      <c r="A27" s="89" t="s">
        <v>57</v>
      </c>
      <c r="B27" s="88" t="s">
        <v>528</v>
      </c>
      <c r="C27" s="91" t="s">
        <v>529</v>
      </c>
      <c r="D27" s="123">
        <v>160.43093400000001</v>
      </c>
      <c r="E27" s="123">
        <v>92.941861000000003</v>
      </c>
      <c r="F27" s="124">
        <v>-42.1</v>
      </c>
      <c r="G27" s="123">
        <v>379.71157199999999</v>
      </c>
      <c r="H27" s="123">
        <v>361.28812799999997</v>
      </c>
      <c r="I27" s="124">
        <v>-4.9000000000000004</v>
      </c>
      <c r="J27" s="123">
        <v>1140.9651819999999</v>
      </c>
      <c r="K27" s="123">
        <v>1271.6493210000001</v>
      </c>
      <c r="L27" s="124">
        <v>11.5</v>
      </c>
    </row>
    <row r="28" spans="1:12" s="1" customFormat="1" ht="12" customHeight="1" x14ac:dyDescent="0.2">
      <c r="A28" s="89" t="s">
        <v>58</v>
      </c>
      <c r="B28" s="88" t="s">
        <v>530</v>
      </c>
      <c r="C28" s="91" t="s">
        <v>531</v>
      </c>
      <c r="D28" s="123">
        <v>90.260330999999994</v>
      </c>
      <c r="E28" s="123">
        <v>95.744581999999994</v>
      </c>
      <c r="F28" s="124">
        <v>6.1</v>
      </c>
      <c r="G28" s="123">
        <v>262.63702499999999</v>
      </c>
      <c r="H28" s="123">
        <v>280.24505599999998</v>
      </c>
      <c r="I28" s="124">
        <v>6.7</v>
      </c>
      <c r="J28" s="123">
        <v>1128.1809949999999</v>
      </c>
      <c r="K28" s="123">
        <v>1204.5763529999999</v>
      </c>
      <c r="L28" s="124">
        <v>6.8</v>
      </c>
    </row>
    <row r="29" spans="1:12" s="1" customFormat="1" ht="12" customHeight="1" x14ac:dyDescent="0.2">
      <c r="A29" s="89" t="s">
        <v>59</v>
      </c>
      <c r="B29" s="88" t="s">
        <v>532</v>
      </c>
      <c r="C29" s="91" t="s">
        <v>533</v>
      </c>
      <c r="D29" s="123">
        <v>118.437555</v>
      </c>
      <c r="E29" s="123">
        <v>90.523961999999997</v>
      </c>
      <c r="F29" s="124">
        <v>-23.6</v>
      </c>
      <c r="G29" s="123">
        <v>395.29697099999998</v>
      </c>
      <c r="H29" s="123">
        <v>282.76004</v>
      </c>
      <c r="I29" s="124">
        <v>-28.5</v>
      </c>
      <c r="J29" s="123">
        <v>1100.5079740000001</v>
      </c>
      <c r="K29" s="123">
        <v>1139.1606139999999</v>
      </c>
      <c r="L29" s="124">
        <v>3.5</v>
      </c>
    </row>
    <row r="30" spans="1:12" s="1" customFormat="1" ht="12" customHeight="1" x14ac:dyDescent="0.2">
      <c r="A30" s="69">
        <v>10</v>
      </c>
      <c r="B30" s="88" t="s">
        <v>534</v>
      </c>
      <c r="C30" s="91" t="s">
        <v>535</v>
      </c>
      <c r="D30" s="123">
        <v>97.903172999999995</v>
      </c>
      <c r="E30" s="123">
        <v>86.371880000000004</v>
      </c>
      <c r="F30" s="124">
        <v>-11.8</v>
      </c>
      <c r="G30" s="123">
        <v>260.56556499999999</v>
      </c>
      <c r="H30" s="123">
        <v>253.45505900000001</v>
      </c>
      <c r="I30" s="124">
        <v>-2.7</v>
      </c>
      <c r="J30" s="123">
        <v>1016.8394960000001</v>
      </c>
      <c r="K30" s="123">
        <v>1027.0974100000001</v>
      </c>
      <c r="L30" s="124">
        <v>1</v>
      </c>
    </row>
    <row r="31" spans="1:12" s="1" customFormat="1" ht="12" customHeight="1" x14ac:dyDescent="0.2">
      <c r="A31" s="69">
        <v>11</v>
      </c>
      <c r="B31" s="88" t="s">
        <v>536</v>
      </c>
      <c r="C31" s="91" t="s">
        <v>537</v>
      </c>
      <c r="D31" s="123">
        <v>76.191421000000005</v>
      </c>
      <c r="E31" s="123">
        <v>46.679136999999997</v>
      </c>
      <c r="F31" s="124">
        <v>-38.700000000000003</v>
      </c>
      <c r="G31" s="123">
        <v>275.26265799999999</v>
      </c>
      <c r="H31" s="123">
        <v>230.83755400000001</v>
      </c>
      <c r="I31" s="124">
        <v>-16.100000000000001</v>
      </c>
      <c r="J31" s="123">
        <v>963.52773200000001</v>
      </c>
      <c r="K31" s="123">
        <v>981.13278600000001</v>
      </c>
      <c r="L31" s="124">
        <v>1.8</v>
      </c>
    </row>
    <row r="32" spans="1:12" s="1" customFormat="1" ht="12" customHeight="1" x14ac:dyDescent="0.2">
      <c r="A32" s="69">
        <v>12</v>
      </c>
      <c r="B32" s="88" t="s">
        <v>538</v>
      </c>
      <c r="C32" s="91" t="s">
        <v>539</v>
      </c>
      <c r="D32" s="123">
        <v>89.700492999999994</v>
      </c>
      <c r="E32" s="123">
        <v>102.191626</v>
      </c>
      <c r="F32" s="124">
        <v>13.9</v>
      </c>
      <c r="G32" s="123">
        <v>220.939233</v>
      </c>
      <c r="H32" s="123">
        <v>261.87845600000003</v>
      </c>
      <c r="I32" s="124">
        <v>18.5</v>
      </c>
      <c r="J32" s="123">
        <v>881.28213300000004</v>
      </c>
      <c r="K32" s="123">
        <v>926.91933700000004</v>
      </c>
      <c r="L32" s="124">
        <v>5.2</v>
      </c>
    </row>
    <row r="33" spans="1:12" s="1" customFormat="1" ht="12" customHeight="1" x14ac:dyDescent="0.2">
      <c r="A33" s="69">
        <v>13</v>
      </c>
      <c r="B33" s="88" t="s">
        <v>540</v>
      </c>
      <c r="C33" s="91" t="s">
        <v>541</v>
      </c>
      <c r="D33" s="123">
        <v>64.832645999999997</v>
      </c>
      <c r="E33" s="123">
        <v>65.658213000000003</v>
      </c>
      <c r="F33" s="124">
        <v>1.3</v>
      </c>
      <c r="G33" s="123">
        <v>170.54073700000001</v>
      </c>
      <c r="H33" s="123">
        <v>184.127253</v>
      </c>
      <c r="I33" s="124">
        <v>8</v>
      </c>
      <c r="J33" s="123">
        <v>713.82174299999997</v>
      </c>
      <c r="K33" s="123">
        <v>862.44422999999995</v>
      </c>
      <c r="L33" s="124">
        <v>20.8</v>
      </c>
    </row>
    <row r="34" spans="1:12" s="1" customFormat="1" ht="12" customHeight="1" x14ac:dyDescent="0.2">
      <c r="A34" s="69">
        <v>14</v>
      </c>
      <c r="B34" s="88" t="s">
        <v>542</v>
      </c>
      <c r="C34" s="91" t="s">
        <v>543</v>
      </c>
      <c r="D34" s="123">
        <v>65.523296999999999</v>
      </c>
      <c r="E34" s="123">
        <v>50.507691999999999</v>
      </c>
      <c r="F34" s="124">
        <v>-22.9</v>
      </c>
      <c r="G34" s="123">
        <v>187.234016</v>
      </c>
      <c r="H34" s="123">
        <v>155.66013100000001</v>
      </c>
      <c r="I34" s="124">
        <v>-16.899999999999999</v>
      </c>
      <c r="J34" s="123">
        <v>873.79630399999996</v>
      </c>
      <c r="K34" s="123">
        <v>856.49659899999995</v>
      </c>
      <c r="L34" s="124">
        <v>-2</v>
      </c>
    </row>
    <row r="35" spans="1:12" s="1" customFormat="1" ht="12" customHeight="1" x14ac:dyDescent="0.2">
      <c r="A35" s="69">
        <v>15</v>
      </c>
      <c r="B35" s="88" t="s">
        <v>544</v>
      </c>
      <c r="C35" s="91" t="s">
        <v>545</v>
      </c>
      <c r="D35" s="123">
        <v>118.07201000000001</v>
      </c>
      <c r="E35" s="123">
        <v>73.591526000000002</v>
      </c>
      <c r="F35" s="124">
        <v>-37.700000000000003</v>
      </c>
      <c r="G35" s="123">
        <v>287.12538599999999</v>
      </c>
      <c r="H35" s="123">
        <v>189.912565</v>
      </c>
      <c r="I35" s="124">
        <v>-33.9</v>
      </c>
      <c r="J35" s="123">
        <v>874.50698</v>
      </c>
      <c r="K35" s="123">
        <v>821.31410200000005</v>
      </c>
      <c r="L35" s="124">
        <v>-6.1</v>
      </c>
    </row>
    <row r="36" spans="1:12" s="1" customFormat="1" ht="12" customHeight="1" x14ac:dyDescent="0.2">
      <c r="A36" s="69">
        <v>16</v>
      </c>
      <c r="B36" s="88" t="s">
        <v>546</v>
      </c>
      <c r="C36" s="91" t="s">
        <v>547</v>
      </c>
      <c r="D36" s="123">
        <v>73.004424999999998</v>
      </c>
      <c r="E36" s="123">
        <v>81.173676999999998</v>
      </c>
      <c r="F36" s="124">
        <v>11.2</v>
      </c>
      <c r="G36" s="123">
        <v>187.60291900000001</v>
      </c>
      <c r="H36" s="123">
        <v>214.16078099999999</v>
      </c>
      <c r="I36" s="124">
        <v>14.2</v>
      </c>
      <c r="J36" s="123">
        <v>704.19678799999997</v>
      </c>
      <c r="K36" s="123">
        <v>767.87762999999995</v>
      </c>
      <c r="L36" s="124">
        <v>9</v>
      </c>
    </row>
    <row r="37" spans="1:12" s="1" customFormat="1" ht="12" customHeight="1" x14ac:dyDescent="0.2">
      <c r="A37" s="69">
        <v>17</v>
      </c>
      <c r="B37" s="88" t="s">
        <v>548</v>
      </c>
      <c r="C37" s="91" t="s">
        <v>549</v>
      </c>
      <c r="D37" s="123">
        <v>65.972021999999996</v>
      </c>
      <c r="E37" s="123">
        <v>56.196939</v>
      </c>
      <c r="F37" s="124">
        <v>-14.8</v>
      </c>
      <c r="G37" s="123">
        <v>174.70271199999999</v>
      </c>
      <c r="H37" s="123">
        <v>184.08885100000001</v>
      </c>
      <c r="I37" s="124">
        <v>5.4</v>
      </c>
      <c r="J37" s="123">
        <v>677.00638600000002</v>
      </c>
      <c r="K37" s="123">
        <v>722.49619199999995</v>
      </c>
      <c r="L37" s="124">
        <v>6.7</v>
      </c>
    </row>
    <row r="38" spans="1:12" s="1" customFormat="1" ht="12" customHeight="1" x14ac:dyDescent="0.2">
      <c r="A38" s="69">
        <v>18</v>
      </c>
      <c r="B38" s="88" t="s">
        <v>550</v>
      </c>
      <c r="C38" s="91" t="s">
        <v>551</v>
      </c>
      <c r="D38" s="123">
        <v>41.835217</v>
      </c>
      <c r="E38" s="123">
        <v>70.845265999999995</v>
      </c>
      <c r="F38" s="124">
        <v>69.3</v>
      </c>
      <c r="G38" s="123">
        <v>147.02762000000001</v>
      </c>
      <c r="H38" s="123">
        <v>163.236481</v>
      </c>
      <c r="I38" s="124">
        <v>11</v>
      </c>
      <c r="J38" s="123">
        <v>679.26548000000003</v>
      </c>
      <c r="K38" s="123">
        <v>710.54922099999999</v>
      </c>
      <c r="L38" s="124">
        <v>4.5999999999999996</v>
      </c>
    </row>
    <row r="39" spans="1:12" s="1" customFormat="1" ht="12" customHeight="1" x14ac:dyDescent="0.2">
      <c r="A39" s="69">
        <v>19</v>
      </c>
      <c r="B39" s="88" t="s">
        <v>552</v>
      </c>
      <c r="C39" s="91" t="s">
        <v>553</v>
      </c>
      <c r="D39" s="123">
        <v>75.277681999999999</v>
      </c>
      <c r="E39" s="123">
        <v>55.654318000000004</v>
      </c>
      <c r="F39" s="124">
        <v>-26.1</v>
      </c>
      <c r="G39" s="123">
        <v>207.98759000000001</v>
      </c>
      <c r="H39" s="123">
        <v>165.86253199999999</v>
      </c>
      <c r="I39" s="124">
        <v>-20.3</v>
      </c>
      <c r="J39" s="123">
        <v>723.26230499999997</v>
      </c>
      <c r="K39" s="123">
        <v>698.10638700000004</v>
      </c>
      <c r="L39" s="124">
        <v>-3.5</v>
      </c>
    </row>
    <row r="40" spans="1:12" s="1" customFormat="1" ht="12" customHeight="1" x14ac:dyDescent="0.2">
      <c r="A40" s="69">
        <v>20</v>
      </c>
      <c r="B40" s="88" t="s">
        <v>554</v>
      </c>
      <c r="C40" s="91" t="s">
        <v>555</v>
      </c>
      <c r="D40" s="123">
        <v>62.703963000000002</v>
      </c>
      <c r="E40" s="123">
        <v>65.260127999999995</v>
      </c>
      <c r="F40" s="124">
        <v>4.0999999999999996</v>
      </c>
      <c r="G40" s="123">
        <v>184.09634399999999</v>
      </c>
      <c r="H40" s="123">
        <v>155.470213</v>
      </c>
      <c r="I40" s="124">
        <v>-15.5</v>
      </c>
      <c r="J40" s="123">
        <v>575.018283</v>
      </c>
      <c r="K40" s="123">
        <v>599.345418</v>
      </c>
      <c r="L40" s="124">
        <v>4.2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517" t="s">
        <v>13</v>
      </c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7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4662.7785819999999</v>
      </c>
      <c r="E44" s="123">
        <v>4744.0069890000004</v>
      </c>
      <c r="F44" s="124">
        <v>1.7</v>
      </c>
      <c r="G44" s="123">
        <v>12226.391491</v>
      </c>
      <c r="H44" s="123">
        <v>13021.178712000001</v>
      </c>
      <c r="I44" s="124">
        <v>6.5</v>
      </c>
      <c r="J44" s="123">
        <v>44425.123040999999</v>
      </c>
      <c r="K44" s="123">
        <v>47981.87255</v>
      </c>
      <c r="L44" s="124">
        <v>8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0</v>
      </c>
      <c r="E45" s="123">
        <v>0</v>
      </c>
      <c r="F45" s="124"/>
      <c r="G45" s="123">
        <v>0</v>
      </c>
      <c r="H45" s="123">
        <v>37.763638</v>
      </c>
      <c r="I45" s="124"/>
      <c r="J45" s="123">
        <v>332.86874699999998</v>
      </c>
      <c r="K45" s="123">
        <v>614.31070199999999</v>
      </c>
      <c r="L45" s="124">
        <v>84.6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785.60029899999995</v>
      </c>
      <c r="E46" s="123">
        <v>692.03249300000004</v>
      </c>
      <c r="F46" s="124">
        <v>-11.9</v>
      </c>
      <c r="G46" s="123">
        <v>2279.899805</v>
      </c>
      <c r="H46" s="123">
        <v>2014.5902550000001</v>
      </c>
      <c r="I46" s="124">
        <v>-11.6</v>
      </c>
      <c r="J46" s="123">
        <v>8321.2014780000009</v>
      </c>
      <c r="K46" s="123">
        <v>8309.6678179999999</v>
      </c>
      <c r="L46" s="124">
        <v>-0.1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253</v>
      </c>
      <c r="D48" s="76">
        <v>5448.3788809999996</v>
      </c>
      <c r="E48" s="76">
        <v>5436.0394820000001</v>
      </c>
      <c r="F48" s="16">
        <v>-0.2</v>
      </c>
      <c r="G48" s="76">
        <v>14506.291295999999</v>
      </c>
      <c r="H48" s="76">
        <v>15073.532605</v>
      </c>
      <c r="I48" s="16">
        <v>3.9</v>
      </c>
      <c r="J48" s="76">
        <v>53079.193266000002</v>
      </c>
      <c r="K48" s="76">
        <v>56905.851069999997</v>
      </c>
      <c r="L48" s="16">
        <v>7.2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474</v>
      </c>
      <c r="D51" s="76">
        <v>59.965038</v>
      </c>
      <c r="E51" s="76">
        <v>45.309773</v>
      </c>
      <c r="F51" s="124">
        <v>-24.4</v>
      </c>
      <c r="G51" s="76">
        <v>171.44670400000001</v>
      </c>
      <c r="H51" s="76">
        <v>144.222993</v>
      </c>
      <c r="I51" s="124">
        <v>-15.9</v>
      </c>
      <c r="J51" s="76">
        <v>546.294895</v>
      </c>
      <c r="K51" s="76">
        <v>588.21078899999998</v>
      </c>
      <c r="L51" s="124">
        <v>7.7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5508.3439189999999</v>
      </c>
      <c r="E53" s="189">
        <v>5481.3492550000001</v>
      </c>
      <c r="F53" s="190">
        <v>-0.5</v>
      </c>
      <c r="G53" s="189">
        <v>14677.737999999999</v>
      </c>
      <c r="H53" s="189">
        <v>15217.755598</v>
      </c>
      <c r="I53" s="190">
        <v>3.7</v>
      </c>
      <c r="J53" s="189">
        <v>53625.488161000001</v>
      </c>
      <c r="K53" s="189">
        <v>57494.061859000001</v>
      </c>
      <c r="L53" s="190">
        <v>7.2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249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200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204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465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198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466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8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433"/>
      <c r="N67" s="434"/>
    </row>
    <row r="68" spans="1:15" ht="12.75" x14ac:dyDescent="0.2">
      <c r="A68" s="18" t="s">
        <v>484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435"/>
      <c r="O68" s="435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V66"/>
  <sheetViews>
    <sheetView zoomScaleNormal="100" workbookViewId="0"/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19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518" t="s">
        <v>145</v>
      </c>
      <c r="B5" s="518"/>
      <c r="C5" s="519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520"/>
      <c r="B6" s="520"/>
      <c r="C6" s="521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ht="12" customHeight="1" x14ac:dyDescent="0.2">
      <c r="A7" s="522" t="s">
        <v>48</v>
      </c>
      <c r="B7" s="525" t="s">
        <v>171</v>
      </c>
      <c r="C7" s="525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ht="12" customHeight="1" x14ac:dyDescent="0.2">
      <c r="A8" s="520"/>
      <c r="B8" s="526"/>
      <c r="C8" s="526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517" t="s">
        <v>71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2404.2617070000001</v>
      </c>
      <c r="E12" s="123">
        <v>2426.2942549999998</v>
      </c>
      <c r="F12" s="124">
        <v>0.9</v>
      </c>
      <c r="G12" s="123">
        <v>7624.2922829999998</v>
      </c>
      <c r="H12" s="123">
        <v>8427.5242799999996</v>
      </c>
      <c r="I12" s="124">
        <v>10.5</v>
      </c>
      <c r="J12" s="123">
        <v>27044.210362000002</v>
      </c>
      <c r="K12" s="123">
        <v>30879.220756999999</v>
      </c>
      <c r="L12" s="124">
        <v>14.2</v>
      </c>
    </row>
    <row r="13" spans="1:12" ht="12" customHeight="1" x14ac:dyDescent="0.2">
      <c r="B13" s="88">
        <v>95</v>
      </c>
      <c r="C13" s="35" t="s">
        <v>74</v>
      </c>
      <c r="D13" s="123">
        <v>1021.783583</v>
      </c>
      <c r="E13" s="123">
        <v>1106.963107</v>
      </c>
      <c r="F13" s="124">
        <v>8.3000000000000007</v>
      </c>
      <c r="G13" s="123">
        <v>3071.312676</v>
      </c>
      <c r="H13" s="123">
        <v>3239.3232109999999</v>
      </c>
      <c r="I13" s="124">
        <v>5.5</v>
      </c>
      <c r="J13" s="123">
        <v>11157.436304000001</v>
      </c>
      <c r="K13" s="123">
        <v>12145.848891</v>
      </c>
      <c r="L13" s="124">
        <v>8.9</v>
      </c>
    </row>
    <row r="14" spans="1:12" ht="12" customHeight="1" x14ac:dyDescent="0.2">
      <c r="B14" s="88" t="s">
        <v>146</v>
      </c>
      <c r="C14" s="61" t="s">
        <v>147</v>
      </c>
      <c r="D14" s="123">
        <v>2641.9329459999999</v>
      </c>
      <c r="E14" s="123">
        <v>2881.1910039999998</v>
      </c>
      <c r="F14" s="124">
        <v>9.1</v>
      </c>
      <c r="G14" s="123">
        <v>9023.1499089999998</v>
      </c>
      <c r="H14" s="123">
        <v>8944.4795670000003</v>
      </c>
      <c r="I14" s="124">
        <v>-0.9</v>
      </c>
      <c r="J14" s="123">
        <v>31513.15854</v>
      </c>
      <c r="K14" s="123">
        <v>34572.306008</v>
      </c>
      <c r="L14" s="124">
        <v>9.6999999999999993</v>
      </c>
    </row>
    <row r="15" spans="1:12" ht="12" customHeight="1" x14ac:dyDescent="0.2">
      <c r="B15" s="88" t="s">
        <v>148</v>
      </c>
      <c r="C15" s="61" t="s">
        <v>149</v>
      </c>
      <c r="D15" s="123">
        <v>3451.6484329999998</v>
      </c>
      <c r="E15" s="123">
        <v>3585.5633979999998</v>
      </c>
      <c r="F15" s="124">
        <v>3.9</v>
      </c>
      <c r="G15" s="123">
        <v>11680.928046999999</v>
      </c>
      <c r="H15" s="123">
        <v>12248.248323</v>
      </c>
      <c r="I15" s="124">
        <v>4.9000000000000004</v>
      </c>
      <c r="J15" s="123">
        <v>40730.405198</v>
      </c>
      <c r="K15" s="123">
        <v>45321.464571999997</v>
      </c>
      <c r="L15" s="124">
        <v>11.3</v>
      </c>
    </row>
    <row r="16" spans="1:12" ht="12" customHeight="1" x14ac:dyDescent="0.2">
      <c r="B16" s="88" t="s">
        <v>150</v>
      </c>
      <c r="C16" s="61" t="s">
        <v>152</v>
      </c>
      <c r="D16" s="123">
        <v>985.68574799999999</v>
      </c>
      <c r="E16" s="123">
        <v>1026.7276999999999</v>
      </c>
      <c r="F16" s="124">
        <v>4.2</v>
      </c>
      <c r="G16" s="123">
        <v>2952.615366</v>
      </c>
      <c r="H16" s="123">
        <v>3003.0500590000001</v>
      </c>
      <c r="I16" s="124">
        <v>1.7</v>
      </c>
      <c r="J16" s="123">
        <v>10388.147994999999</v>
      </c>
      <c r="K16" s="123">
        <v>11293.660789</v>
      </c>
      <c r="L16" s="124">
        <v>8.6999999999999993</v>
      </c>
    </row>
    <row r="17" spans="1:12" ht="12" customHeight="1" x14ac:dyDescent="0.2">
      <c r="B17" s="88" t="s">
        <v>50</v>
      </c>
      <c r="C17" s="61" t="s">
        <v>151</v>
      </c>
      <c r="D17" s="123">
        <v>827.05183799999998</v>
      </c>
      <c r="E17" s="123">
        <v>679.25804400000004</v>
      </c>
      <c r="F17" s="124">
        <v>-17.899999999999999</v>
      </c>
      <c r="G17" s="123">
        <v>2418.9727189999999</v>
      </c>
      <c r="H17" s="123">
        <v>2360.9499740000001</v>
      </c>
      <c r="I17" s="124">
        <v>-2.4</v>
      </c>
      <c r="J17" s="123">
        <v>8203.1176630000009</v>
      </c>
      <c r="K17" s="123">
        <v>9054.6980960000001</v>
      </c>
      <c r="L17" s="124">
        <v>10.4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517" t="s">
        <v>77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</row>
    <row r="20" spans="1:12" ht="12" customHeight="1" x14ac:dyDescent="0.2"/>
    <row r="21" spans="1:12" ht="12" customHeight="1" x14ac:dyDescent="0.2">
      <c r="A21" s="89" t="s">
        <v>51</v>
      </c>
      <c r="B21" s="88" t="s">
        <v>518</v>
      </c>
      <c r="C21" s="91" t="s">
        <v>519</v>
      </c>
      <c r="D21" s="123">
        <v>930.109464</v>
      </c>
      <c r="E21" s="123">
        <v>991.09117700000002</v>
      </c>
      <c r="F21" s="124">
        <v>6.6</v>
      </c>
      <c r="G21" s="123">
        <v>3119.2493100000002</v>
      </c>
      <c r="H21" s="123">
        <v>3765.4628779999998</v>
      </c>
      <c r="I21" s="124">
        <v>20.7</v>
      </c>
      <c r="J21" s="123">
        <v>10904.231059</v>
      </c>
      <c r="K21" s="123">
        <v>12518.766412999999</v>
      </c>
      <c r="L21" s="124">
        <v>14.8</v>
      </c>
    </row>
    <row r="22" spans="1:12" ht="12" customHeight="1" x14ac:dyDescent="0.2">
      <c r="A22" s="89" t="s">
        <v>52</v>
      </c>
      <c r="B22" s="88" t="s">
        <v>520</v>
      </c>
      <c r="C22" s="91" t="s">
        <v>64</v>
      </c>
      <c r="D22" s="123">
        <v>551.75349600000004</v>
      </c>
      <c r="E22" s="123">
        <v>615.65373999999997</v>
      </c>
      <c r="F22" s="124">
        <v>11.6</v>
      </c>
      <c r="G22" s="123">
        <v>1860.889735</v>
      </c>
      <c r="H22" s="123">
        <v>2022.199527</v>
      </c>
      <c r="I22" s="124">
        <v>8.6999999999999993</v>
      </c>
      <c r="J22" s="123">
        <v>6912.1018190000004</v>
      </c>
      <c r="K22" s="123">
        <v>7269.5467760000001</v>
      </c>
      <c r="L22" s="124">
        <v>5.2</v>
      </c>
    </row>
    <row r="23" spans="1:12" ht="12" customHeight="1" x14ac:dyDescent="0.2">
      <c r="A23" s="89" t="s">
        <v>53</v>
      </c>
      <c r="B23" s="88" t="s">
        <v>521</v>
      </c>
      <c r="C23" s="91" t="s">
        <v>522</v>
      </c>
      <c r="D23" s="123">
        <v>469.39890100000002</v>
      </c>
      <c r="E23" s="123">
        <v>496.64801699999998</v>
      </c>
      <c r="F23" s="124">
        <v>5.8</v>
      </c>
      <c r="G23" s="123">
        <v>2051.976224</v>
      </c>
      <c r="H23" s="123">
        <v>1589.7234109999999</v>
      </c>
      <c r="I23" s="124">
        <v>-22.5</v>
      </c>
      <c r="J23" s="123">
        <v>6018.0001689999999</v>
      </c>
      <c r="K23" s="123">
        <v>6394.9104470000002</v>
      </c>
      <c r="L23" s="124">
        <v>6.3</v>
      </c>
    </row>
    <row r="24" spans="1:12" ht="12" customHeight="1" x14ac:dyDescent="0.2">
      <c r="A24" s="89" t="s">
        <v>54</v>
      </c>
      <c r="B24" s="88" t="s">
        <v>523</v>
      </c>
      <c r="C24" s="91" t="s">
        <v>65</v>
      </c>
      <c r="D24" s="123">
        <v>336.97679199999999</v>
      </c>
      <c r="E24" s="123">
        <v>348.23059499999999</v>
      </c>
      <c r="F24" s="124">
        <v>3.3</v>
      </c>
      <c r="G24" s="123">
        <v>1127.767124</v>
      </c>
      <c r="H24" s="123">
        <v>1074.0799259999999</v>
      </c>
      <c r="I24" s="124">
        <v>-4.8</v>
      </c>
      <c r="J24" s="123">
        <v>4166.0713450000003</v>
      </c>
      <c r="K24" s="123">
        <v>4396.8549650000004</v>
      </c>
      <c r="L24" s="124">
        <v>5.5</v>
      </c>
    </row>
    <row r="25" spans="1:12" ht="12" customHeight="1" x14ac:dyDescent="0.2">
      <c r="A25" s="89" t="s">
        <v>55</v>
      </c>
      <c r="B25" s="88" t="s">
        <v>540</v>
      </c>
      <c r="C25" s="91" t="s">
        <v>541</v>
      </c>
      <c r="D25" s="123">
        <v>289.48525100000001</v>
      </c>
      <c r="E25" s="123">
        <v>361.38109600000001</v>
      </c>
      <c r="F25" s="124">
        <v>24.8</v>
      </c>
      <c r="G25" s="123">
        <v>848.67919500000005</v>
      </c>
      <c r="H25" s="123">
        <v>929.15847499999995</v>
      </c>
      <c r="I25" s="124">
        <v>9.5</v>
      </c>
      <c r="J25" s="123">
        <v>3017.2572340000002</v>
      </c>
      <c r="K25" s="123">
        <v>3201.072392</v>
      </c>
      <c r="L25" s="124">
        <v>6.1</v>
      </c>
    </row>
    <row r="26" spans="1:12" ht="12" customHeight="1" x14ac:dyDescent="0.2">
      <c r="A26" s="89" t="s">
        <v>56</v>
      </c>
      <c r="B26" s="88" t="s">
        <v>524</v>
      </c>
      <c r="C26" s="91" t="s">
        <v>525</v>
      </c>
      <c r="D26" s="123">
        <v>164.35795400000001</v>
      </c>
      <c r="E26" s="123">
        <v>241.26022399999999</v>
      </c>
      <c r="F26" s="124">
        <v>46.8</v>
      </c>
      <c r="G26" s="123">
        <v>475.90326900000002</v>
      </c>
      <c r="H26" s="123">
        <v>663.51748199999997</v>
      </c>
      <c r="I26" s="124">
        <v>39.4</v>
      </c>
      <c r="J26" s="123">
        <v>1999.6539230000001</v>
      </c>
      <c r="K26" s="123">
        <v>2901.373047</v>
      </c>
      <c r="L26" s="124">
        <v>45.1</v>
      </c>
    </row>
    <row r="27" spans="1:12" ht="12" customHeight="1" x14ac:dyDescent="0.2">
      <c r="A27" s="89" t="s">
        <v>57</v>
      </c>
      <c r="B27" s="88" t="s">
        <v>544</v>
      </c>
      <c r="C27" s="91" t="s">
        <v>545</v>
      </c>
      <c r="D27" s="123">
        <v>128.58122</v>
      </c>
      <c r="E27" s="123">
        <v>299.67496199999999</v>
      </c>
      <c r="F27" s="124">
        <v>133.1</v>
      </c>
      <c r="G27" s="123">
        <v>529.53069300000004</v>
      </c>
      <c r="H27" s="123">
        <v>926.47346000000005</v>
      </c>
      <c r="I27" s="124">
        <v>75</v>
      </c>
      <c r="J27" s="123">
        <v>2001.2704120000001</v>
      </c>
      <c r="K27" s="123">
        <v>2877.122116</v>
      </c>
      <c r="L27" s="124">
        <v>43.8</v>
      </c>
    </row>
    <row r="28" spans="1:12" ht="12" customHeight="1" x14ac:dyDescent="0.2">
      <c r="A28" s="89" t="s">
        <v>58</v>
      </c>
      <c r="B28" s="88" t="s">
        <v>538</v>
      </c>
      <c r="C28" s="91" t="s">
        <v>539</v>
      </c>
      <c r="D28" s="123">
        <v>239.919704</v>
      </c>
      <c r="E28" s="123">
        <v>209.675183</v>
      </c>
      <c r="F28" s="124">
        <v>-12.6</v>
      </c>
      <c r="G28" s="123">
        <v>737.237889</v>
      </c>
      <c r="H28" s="123">
        <v>704.20726400000001</v>
      </c>
      <c r="I28" s="124">
        <v>-4.5</v>
      </c>
      <c r="J28" s="123">
        <v>2658.6333420000001</v>
      </c>
      <c r="K28" s="123">
        <v>2782.2220120000002</v>
      </c>
      <c r="L28" s="124">
        <v>4.5999999999999996</v>
      </c>
    </row>
    <row r="29" spans="1:12" ht="12" customHeight="1" x14ac:dyDescent="0.2">
      <c r="A29" s="89" t="s">
        <v>59</v>
      </c>
      <c r="B29" s="88" t="s">
        <v>528</v>
      </c>
      <c r="C29" s="91" t="s">
        <v>529</v>
      </c>
      <c r="D29" s="123">
        <v>223.46038200000001</v>
      </c>
      <c r="E29" s="123">
        <v>172.40402700000001</v>
      </c>
      <c r="F29" s="124">
        <v>-22.8</v>
      </c>
      <c r="G29" s="123">
        <v>555.92969400000004</v>
      </c>
      <c r="H29" s="123">
        <v>544.401881</v>
      </c>
      <c r="I29" s="124">
        <v>-2.1</v>
      </c>
      <c r="J29" s="123">
        <v>1931.3516970000001</v>
      </c>
      <c r="K29" s="123">
        <v>2138.6572329999999</v>
      </c>
      <c r="L29" s="124">
        <v>10.7</v>
      </c>
    </row>
    <row r="30" spans="1:12" ht="12" customHeight="1" x14ac:dyDescent="0.2">
      <c r="A30" s="69">
        <v>10</v>
      </c>
      <c r="B30" s="88" t="s">
        <v>534</v>
      </c>
      <c r="C30" s="91" t="s">
        <v>535</v>
      </c>
      <c r="D30" s="123">
        <v>170.55995899999999</v>
      </c>
      <c r="E30" s="123">
        <v>142.73555400000001</v>
      </c>
      <c r="F30" s="124">
        <v>-16.3</v>
      </c>
      <c r="G30" s="123">
        <v>587.14866600000005</v>
      </c>
      <c r="H30" s="123">
        <v>505.59235100000001</v>
      </c>
      <c r="I30" s="124">
        <v>-13.9</v>
      </c>
      <c r="J30" s="123">
        <v>1766.4824189999999</v>
      </c>
      <c r="K30" s="123">
        <v>2095.9376000000002</v>
      </c>
      <c r="L30" s="124">
        <v>18.7</v>
      </c>
    </row>
    <row r="31" spans="1:12" ht="12" customHeight="1" x14ac:dyDescent="0.2">
      <c r="A31" s="69">
        <v>11</v>
      </c>
      <c r="B31" s="88" t="s">
        <v>526</v>
      </c>
      <c r="C31" s="91" t="s">
        <v>527</v>
      </c>
      <c r="D31" s="123">
        <v>151.50042999999999</v>
      </c>
      <c r="E31" s="123">
        <v>157.723626</v>
      </c>
      <c r="F31" s="124">
        <v>4.0999999999999996</v>
      </c>
      <c r="G31" s="123">
        <v>489.79534000000001</v>
      </c>
      <c r="H31" s="123">
        <v>472.46772199999998</v>
      </c>
      <c r="I31" s="124">
        <v>-3.5</v>
      </c>
      <c r="J31" s="123">
        <v>1736.5210979999999</v>
      </c>
      <c r="K31" s="123">
        <v>1809.474643</v>
      </c>
      <c r="L31" s="124">
        <v>4.2</v>
      </c>
    </row>
    <row r="32" spans="1:12" ht="12" customHeight="1" x14ac:dyDescent="0.2">
      <c r="A32" s="69">
        <v>12</v>
      </c>
      <c r="B32" s="88" t="s">
        <v>556</v>
      </c>
      <c r="C32" s="91" t="s">
        <v>557</v>
      </c>
      <c r="D32" s="123">
        <v>109.890795</v>
      </c>
      <c r="E32" s="123">
        <v>109.37808699999999</v>
      </c>
      <c r="F32" s="124">
        <v>-0.5</v>
      </c>
      <c r="G32" s="123">
        <v>325.14761499999997</v>
      </c>
      <c r="H32" s="123">
        <v>339.687006</v>
      </c>
      <c r="I32" s="124">
        <v>4.5</v>
      </c>
      <c r="J32" s="123">
        <v>1164.2720079999999</v>
      </c>
      <c r="K32" s="123">
        <v>1309.5974650000001</v>
      </c>
      <c r="L32" s="124">
        <v>12.5</v>
      </c>
    </row>
    <row r="33" spans="1:12" ht="12" customHeight="1" x14ac:dyDescent="0.2">
      <c r="A33" s="69">
        <v>13</v>
      </c>
      <c r="B33" s="88" t="s">
        <v>558</v>
      </c>
      <c r="C33" s="91" t="s">
        <v>559</v>
      </c>
      <c r="D33" s="123">
        <v>79.418239</v>
      </c>
      <c r="E33" s="123">
        <v>86.582995999999994</v>
      </c>
      <c r="F33" s="124">
        <v>9</v>
      </c>
      <c r="G33" s="123">
        <v>260.94654800000001</v>
      </c>
      <c r="H33" s="123">
        <v>300.92987499999998</v>
      </c>
      <c r="I33" s="124">
        <v>15.3</v>
      </c>
      <c r="J33" s="123">
        <v>994.59214399999996</v>
      </c>
      <c r="K33" s="123">
        <v>1156.8836570000001</v>
      </c>
      <c r="L33" s="124">
        <v>16.3</v>
      </c>
    </row>
    <row r="34" spans="1:12" ht="12" customHeight="1" x14ac:dyDescent="0.2">
      <c r="A34" s="69">
        <v>14</v>
      </c>
      <c r="B34" s="88" t="s">
        <v>536</v>
      </c>
      <c r="C34" s="91" t="s">
        <v>537</v>
      </c>
      <c r="D34" s="123">
        <v>111.15807100000001</v>
      </c>
      <c r="E34" s="123">
        <v>78.306861999999995</v>
      </c>
      <c r="F34" s="124">
        <v>-29.6</v>
      </c>
      <c r="G34" s="123">
        <v>260.57779199999999</v>
      </c>
      <c r="H34" s="123">
        <v>277.56658299999998</v>
      </c>
      <c r="I34" s="124">
        <v>6.5</v>
      </c>
      <c r="J34" s="123">
        <v>854.86425699999995</v>
      </c>
      <c r="K34" s="123">
        <v>930.58383200000003</v>
      </c>
      <c r="L34" s="124">
        <v>8.9</v>
      </c>
    </row>
    <row r="35" spans="1:12" ht="12" customHeight="1" x14ac:dyDescent="0.2">
      <c r="A35" s="69">
        <v>15</v>
      </c>
      <c r="B35" s="88" t="s">
        <v>552</v>
      </c>
      <c r="C35" s="91" t="s">
        <v>553</v>
      </c>
      <c r="D35" s="123">
        <v>64.727798000000007</v>
      </c>
      <c r="E35" s="123">
        <v>61.614586000000003</v>
      </c>
      <c r="F35" s="124">
        <v>-4.8</v>
      </c>
      <c r="G35" s="123">
        <v>232.27579600000001</v>
      </c>
      <c r="H35" s="123">
        <v>279.57808699999998</v>
      </c>
      <c r="I35" s="124">
        <v>20.399999999999999</v>
      </c>
      <c r="J35" s="123">
        <v>830.07702500000005</v>
      </c>
      <c r="K35" s="123">
        <v>925.292284</v>
      </c>
      <c r="L35" s="124">
        <v>11.5</v>
      </c>
    </row>
    <row r="36" spans="1:12" ht="12" customHeight="1" x14ac:dyDescent="0.2">
      <c r="A36" s="69">
        <v>16</v>
      </c>
      <c r="B36" s="88" t="s">
        <v>530</v>
      </c>
      <c r="C36" s="91" t="s">
        <v>531</v>
      </c>
      <c r="D36" s="123">
        <v>65.632656999999995</v>
      </c>
      <c r="E36" s="123">
        <v>71.071377999999996</v>
      </c>
      <c r="F36" s="124">
        <v>8.3000000000000007</v>
      </c>
      <c r="G36" s="123">
        <v>223.19185999999999</v>
      </c>
      <c r="H36" s="123">
        <v>249.729985</v>
      </c>
      <c r="I36" s="124">
        <v>11.9</v>
      </c>
      <c r="J36" s="123">
        <v>817.345867</v>
      </c>
      <c r="K36" s="123">
        <v>894.91599799999995</v>
      </c>
      <c r="L36" s="124">
        <v>9.5</v>
      </c>
    </row>
    <row r="37" spans="1:12" ht="12" customHeight="1" x14ac:dyDescent="0.2">
      <c r="A37" s="69">
        <v>17</v>
      </c>
      <c r="B37" s="88" t="s">
        <v>550</v>
      </c>
      <c r="C37" s="91" t="s">
        <v>551</v>
      </c>
      <c r="D37" s="123">
        <v>53.262093</v>
      </c>
      <c r="E37" s="123">
        <v>62.832954000000001</v>
      </c>
      <c r="F37" s="124">
        <v>18</v>
      </c>
      <c r="G37" s="123">
        <v>167.85512299999999</v>
      </c>
      <c r="H37" s="123">
        <v>208.082539</v>
      </c>
      <c r="I37" s="124">
        <v>24</v>
      </c>
      <c r="J37" s="123">
        <v>617.33422900000005</v>
      </c>
      <c r="K37" s="123">
        <v>738.46919700000001</v>
      </c>
      <c r="L37" s="124">
        <v>19.600000000000001</v>
      </c>
    </row>
    <row r="38" spans="1:12" ht="12" customHeight="1" x14ac:dyDescent="0.2">
      <c r="A38" s="69">
        <v>18</v>
      </c>
      <c r="B38" s="88" t="s">
        <v>548</v>
      </c>
      <c r="C38" s="91" t="s">
        <v>549</v>
      </c>
      <c r="D38" s="123">
        <v>37.817521999999997</v>
      </c>
      <c r="E38" s="123">
        <v>37.967371</v>
      </c>
      <c r="F38" s="124">
        <v>0.4</v>
      </c>
      <c r="G38" s="123">
        <v>176.902534</v>
      </c>
      <c r="H38" s="123">
        <v>216.70761999999999</v>
      </c>
      <c r="I38" s="124">
        <v>22.5</v>
      </c>
      <c r="J38" s="123">
        <v>643.90625699999998</v>
      </c>
      <c r="K38" s="123">
        <v>716.59721300000001</v>
      </c>
      <c r="L38" s="124">
        <v>11.3</v>
      </c>
    </row>
    <row r="39" spans="1:12" ht="12" customHeight="1" x14ac:dyDescent="0.2">
      <c r="A39" s="69">
        <v>19</v>
      </c>
      <c r="B39" s="88" t="s">
        <v>542</v>
      </c>
      <c r="C39" s="91" t="s">
        <v>543</v>
      </c>
      <c r="D39" s="123">
        <v>76.926298000000003</v>
      </c>
      <c r="E39" s="123">
        <v>62.911003999999998</v>
      </c>
      <c r="F39" s="124">
        <v>-18.2</v>
      </c>
      <c r="G39" s="123">
        <v>201.63275200000001</v>
      </c>
      <c r="H39" s="123">
        <v>176.734813</v>
      </c>
      <c r="I39" s="124">
        <v>-12.3</v>
      </c>
      <c r="J39" s="123">
        <v>598.87442599999997</v>
      </c>
      <c r="K39" s="123">
        <v>668.33860900000002</v>
      </c>
      <c r="L39" s="124">
        <v>11.6</v>
      </c>
    </row>
    <row r="40" spans="1:12" ht="12" customHeight="1" x14ac:dyDescent="0.2">
      <c r="A40" s="69">
        <v>20</v>
      </c>
      <c r="B40" s="88" t="s">
        <v>554</v>
      </c>
      <c r="C40" s="91" t="s">
        <v>555</v>
      </c>
      <c r="D40" s="123">
        <v>17.876894</v>
      </c>
      <c r="E40" s="123">
        <v>42.761712000000003</v>
      </c>
      <c r="F40" s="124">
        <v>139.19999999999999</v>
      </c>
      <c r="G40" s="123">
        <v>106.534896</v>
      </c>
      <c r="H40" s="123">
        <v>129.48680200000001</v>
      </c>
      <c r="I40" s="124">
        <v>21.5</v>
      </c>
      <c r="J40" s="123">
        <v>355.52938799999998</v>
      </c>
      <c r="K40" s="123">
        <v>560.87961399999995</v>
      </c>
      <c r="L40" s="124">
        <v>57.8</v>
      </c>
    </row>
    <row r="41" spans="1:12" ht="12" customHeight="1" x14ac:dyDescent="0.2">
      <c r="A41" s="69">
        <v>21</v>
      </c>
      <c r="B41" s="88" t="s">
        <v>560</v>
      </c>
      <c r="C41" s="91" t="s">
        <v>561</v>
      </c>
      <c r="D41" s="123">
        <v>36.788794000000003</v>
      </c>
      <c r="E41" s="123">
        <v>41.688383000000002</v>
      </c>
      <c r="F41" s="124">
        <v>13.3</v>
      </c>
      <c r="G41" s="123">
        <v>114.772924</v>
      </c>
      <c r="H41" s="123">
        <v>118.837199</v>
      </c>
      <c r="I41" s="124">
        <v>3.5</v>
      </c>
      <c r="J41" s="123">
        <v>449.90617500000002</v>
      </c>
      <c r="K41" s="123">
        <v>502.58094399999999</v>
      </c>
      <c r="L41" s="124">
        <v>11.7</v>
      </c>
    </row>
    <row r="42" spans="1:12" ht="12" customHeight="1" x14ac:dyDescent="0.2">
      <c r="A42" s="69">
        <v>22</v>
      </c>
      <c r="B42" s="88" t="s">
        <v>562</v>
      </c>
      <c r="C42" s="91" t="s">
        <v>563</v>
      </c>
      <c r="D42" s="123">
        <v>34.859842999999998</v>
      </c>
      <c r="E42" s="123">
        <v>32.868563000000002</v>
      </c>
      <c r="F42" s="124">
        <v>-5.7</v>
      </c>
      <c r="G42" s="123">
        <v>105.16108</v>
      </c>
      <c r="H42" s="123">
        <v>102.985992</v>
      </c>
      <c r="I42" s="124">
        <v>-2.1</v>
      </c>
      <c r="J42" s="123">
        <v>335.43576200000001</v>
      </c>
      <c r="K42" s="123">
        <v>458.76511599999998</v>
      </c>
      <c r="L42" s="124">
        <v>36.799999999999997</v>
      </c>
    </row>
    <row r="43" spans="1:12" ht="12" customHeight="1" x14ac:dyDescent="0.2">
      <c r="A43" s="69">
        <v>23</v>
      </c>
      <c r="B43" s="88" t="s">
        <v>564</v>
      </c>
      <c r="C43" s="91" t="s">
        <v>565</v>
      </c>
      <c r="D43" s="123">
        <v>37.545160000000003</v>
      </c>
      <c r="E43" s="123">
        <v>25.663740000000001</v>
      </c>
      <c r="F43" s="124">
        <v>-31.6</v>
      </c>
      <c r="G43" s="123">
        <v>115.74264100000001</v>
      </c>
      <c r="H43" s="123">
        <v>102.71245500000001</v>
      </c>
      <c r="I43" s="124">
        <v>-11.3</v>
      </c>
      <c r="J43" s="123">
        <v>406.11930899999999</v>
      </c>
      <c r="K43" s="123">
        <v>438.79626200000001</v>
      </c>
      <c r="L43" s="124">
        <v>8</v>
      </c>
    </row>
    <row r="44" spans="1:12" ht="12" customHeight="1" x14ac:dyDescent="0.2">
      <c r="A44" s="69">
        <v>24</v>
      </c>
      <c r="B44" s="88" t="s">
        <v>566</v>
      </c>
      <c r="C44" s="91" t="s">
        <v>567</v>
      </c>
      <c r="D44" s="123">
        <v>29.247617000000002</v>
      </c>
      <c r="E44" s="123">
        <v>34.862679999999997</v>
      </c>
      <c r="F44" s="124">
        <v>19.2</v>
      </c>
      <c r="G44" s="123">
        <v>95.260846999999998</v>
      </c>
      <c r="H44" s="123">
        <v>108.95224399999999</v>
      </c>
      <c r="I44" s="124">
        <v>14.4</v>
      </c>
      <c r="J44" s="123">
        <v>380.439211</v>
      </c>
      <c r="K44" s="123">
        <v>400.25588900000002</v>
      </c>
      <c r="L44" s="124">
        <v>5.2</v>
      </c>
    </row>
    <row r="45" spans="1:12" ht="12" customHeight="1" x14ac:dyDescent="0.2">
      <c r="A45" s="69">
        <v>25</v>
      </c>
      <c r="B45" s="88" t="s">
        <v>568</v>
      </c>
      <c r="C45" s="91" t="s">
        <v>569</v>
      </c>
      <c r="D45" s="123">
        <v>42.079452000000003</v>
      </c>
      <c r="E45" s="123">
        <v>39.705914999999997</v>
      </c>
      <c r="F45" s="124">
        <v>-5.6</v>
      </c>
      <c r="G45" s="123">
        <v>120.156158</v>
      </c>
      <c r="H45" s="123">
        <v>103.06764099999999</v>
      </c>
      <c r="I45" s="124">
        <v>-14.2</v>
      </c>
      <c r="J45" s="123">
        <v>372.90276799999998</v>
      </c>
      <c r="K45" s="123">
        <v>383.06386800000001</v>
      </c>
      <c r="L45" s="124">
        <v>2.7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517" t="s">
        <v>13</v>
      </c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4453.3347860000003</v>
      </c>
      <c r="E49" s="123">
        <v>4824.6944320000002</v>
      </c>
      <c r="F49" s="124">
        <v>8.3000000000000007</v>
      </c>
      <c r="G49" s="123">
        <v>14890.265705</v>
      </c>
      <c r="H49" s="123">
        <v>15912.343218</v>
      </c>
      <c r="I49" s="124">
        <v>6.9</v>
      </c>
      <c r="J49" s="123">
        <v>51933.173343000002</v>
      </c>
      <c r="K49" s="123">
        <v>58470.957591999999</v>
      </c>
      <c r="L49" s="124">
        <v>12.6</v>
      </c>
    </row>
    <row r="50" spans="1:256" ht="12" customHeight="1" x14ac:dyDescent="0.2">
      <c r="B50" s="90" t="s">
        <v>60</v>
      </c>
      <c r="C50" s="61" t="s">
        <v>14</v>
      </c>
      <c r="D50" s="123">
        <v>440.69857400000001</v>
      </c>
      <c r="E50" s="123">
        <v>392.25999400000001</v>
      </c>
      <c r="F50" s="124">
        <v>-11</v>
      </c>
      <c r="G50" s="123">
        <v>1235.212495</v>
      </c>
      <c r="H50" s="123">
        <v>1302.8045219999999</v>
      </c>
      <c r="I50" s="124">
        <v>5.5</v>
      </c>
      <c r="J50" s="123">
        <v>4542.7929119999999</v>
      </c>
      <c r="K50" s="123">
        <v>4881.2876679999999</v>
      </c>
      <c r="L50" s="124">
        <v>7.5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4894.0333600000004</v>
      </c>
      <c r="E52" s="189">
        <v>5216.9544260000002</v>
      </c>
      <c r="F52" s="190">
        <v>6.6</v>
      </c>
      <c r="G52" s="189">
        <v>16125.4782</v>
      </c>
      <c r="H52" s="189">
        <v>17215.14774</v>
      </c>
      <c r="I52" s="190">
        <v>6.8</v>
      </c>
      <c r="J52" s="189">
        <v>56475.966254999999</v>
      </c>
      <c r="K52" s="189">
        <v>63352.245260000003</v>
      </c>
      <c r="L52" s="190">
        <v>12.2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250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200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206</v>
      </c>
    </row>
    <row r="57" spans="1:256" ht="13.5" customHeight="1" x14ac:dyDescent="0.2">
      <c r="A57" s="62" t="s">
        <v>465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198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8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ht="3.75" customHeight="1" x14ac:dyDescent="0.2">
      <c r="A65" s="184"/>
      <c r="E65" s="436"/>
    </row>
    <row r="66" spans="1:5" x14ac:dyDescent="0.2">
      <c r="A66" s="18" t="s">
        <v>484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K73"/>
  <sheetViews>
    <sheetView zoomScaleNormal="100" workbookViewId="0"/>
  </sheetViews>
  <sheetFormatPr defaultColWidth="9.7109375" defaultRowHeight="11.25" x14ac:dyDescent="0.2"/>
  <cols>
    <col min="1" max="1" width="8.5703125" style="1" customWidth="1"/>
    <col min="2" max="2" width="34" style="1" customWidth="1"/>
    <col min="3" max="5" width="6.42578125" style="1" customWidth="1"/>
    <col min="6" max="6" width="8.28515625" style="1" customWidth="1"/>
    <col min="7" max="7" width="7.7109375" style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207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30" t="s">
        <v>174</v>
      </c>
      <c r="B5" s="527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31"/>
      <c r="B6" s="528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31"/>
      <c r="B7" s="528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32"/>
      <c r="B8" s="529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290</v>
      </c>
      <c r="B10" s="243" t="s">
        <v>281</v>
      </c>
      <c r="C10" s="123">
        <v>1876.6496629999999</v>
      </c>
      <c r="D10" s="123">
        <v>1859.856213</v>
      </c>
      <c r="E10" s="124">
        <v>-0.9</v>
      </c>
      <c r="F10" s="123">
        <v>4611.7580539999999</v>
      </c>
      <c r="G10" s="123">
        <v>4557.7719120000002</v>
      </c>
      <c r="H10" s="124">
        <v>-1.2</v>
      </c>
      <c r="I10" s="123">
        <v>13968.744344000001</v>
      </c>
      <c r="J10" s="123">
        <v>14324.733072999999</v>
      </c>
      <c r="K10" s="124">
        <v>2.5</v>
      </c>
    </row>
    <row r="11" spans="1:11" s="1" customFormat="1" ht="12" customHeight="1" x14ac:dyDescent="0.2">
      <c r="A11" s="244" t="s">
        <v>50</v>
      </c>
      <c r="B11" s="243" t="s">
        <v>282</v>
      </c>
      <c r="C11" s="123">
        <v>718.62698699999999</v>
      </c>
      <c r="D11" s="123">
        <v>649.09514200000001</v>
      </c>
      <c r="E11" s="124">
        <v>-9.6999999999999993</v>
      </c>
      <c r="F11" s="123">
        <v>1592.181331</v>
      </c>
      <c r="G11" s="123">
        <v>1647.7845219999999</v>
      </c>
      <c r="H11" s="124">
        <v>3.5</v>
      </c>
      <c r="I11" s="123">
        <v>6616.0169519999999</v>
      </c>
      <c r="J11" s="123">
        <v>7429.8361599999998</v>
      </c>
      <c r="K11" s="124">
        <v>12.3</v>
      </c>
    </row>
    <row r="12" spans="1:11" s="1" customFormat="1" ht="12" customHeight="1" x14ac:dyDescent="0.2">
      <c r="A12" s="244" t="s">
        <v>570</v>
      </c>
      <c r="B12" s="243" t="s">
        <v>667</v>
      </c>
      <c r="C12" s="123">
        <v>419.19036</v>
      </c>
      <c r="D12" s="123">
        <v>424.08999899999998</v>
      </c>
      <c r="E12" s="124">
        <v>1.2</v>
      </c>
      <c r="F12" s="123">
        <v>1350.94353</v>
      </c>
      <c r="G12" s="123">
        <v>1402.991575</v>
      </c>
      <c r="H12" s="124">
        <v>3.9</v>
      </c>
      <c r="I12" s="123">
        <v>4641.9277949999996</v>
      </c>
      <c r="J12" s="123">
        <v>5238.2379279999996</v>
      </c>
      <c r="K12" s="124">
        <v>12.8</v>
      </c>
    </row>
    <row r="13" spans="1:11" s="1" customFormat="1" ht="12" customHeight="1" x14ac:dyDescent="0.2">
      <c r="A13" s="244" t="s">
        <v>291</v>
      </c>
      <c r="B13" s="243" t="s">
        <v>286</v>
      </c>
      <c r="C13" s="123">
        <v>58.991146000000001</v>
      </c>
      <c r="D13" s="123">
        <v>34.622145000000003</v>
      </c>
      <c r="E13" s="124">
        <v>-41.3</v>
      </c>
      <c r="F13" s="123">
        <v>198.83045100000001</v>
      </c>
      <c r="G13" s="123">
        <v>323.54519699999997</v>
      </c>
      <c r="H13" s="124">
        <v>62.7</v>
      </c>
      <c r="I13" s="123">
        <v>2662.8264720000002</v>
      </c>
      <c r="J13" s="123">
        <v>3231.3983840000001</v>
      </c>
      <c r="K13" s="124">
        <v>21.4</v>
      </c>
    </row>
    <row r="14" spans="1:11" s="1" customFormat="1" ht="12" customHeight="1" x14ac:dyDescent="0.2">
      <c r="A14" s="244" t="s">
        <v>571</v>
      </c>
      <c r="B14" s="243" t="s">
        <v>572</v>
      </c>
      <c r="C14" s="123">
        <v>123.05255200000001</v>
      </c>
      <c r="D14" s="123">
        <v>190.02975599999999</v>
      </c>
      <c r="E14" s="124">
        <v>54.4</v>
      </c>
      <c r="F14" s="123">
        <v>458.51302900000002</v>
      </c>
      <c r="G14" s="123">
        <v>568.22510499999999</v>
      </c>
      <c r="H14" s="124">
        <v>23.9</v>
      </c>
      <c r="I14" s="123">
        <v>1503.4758629999999</v>
      </c>
      <c r="J14" s="123">
        <v>1863.6604709999999</v>
      </c>
      <c r="K14" s="124">
        <v>24</v>
      </c>
    </row>
    <row r="15" spans="1:11" s="1" customFormat="1" ht="12" customHeight="1" x14ac:dyDescent="0.2">
      <c r="A15" s="244" t="s">
        <v>573</v>
      </c>
      <c r="B15" s="243" t="s">
        <v>285</v>
      </c>
      <c r="C15" s="123">
        <v>158.807222</v>
      </c>
      <c r="D15" s="123">
        <v>157.18860100000001</v>
      </c>
      <c r="E15" s="124">
        <v>-1</v>
      </c>
      <c r="F15" s="123">
        <v>427.49578200000002</v>
      </c>
      <c r="G15" s="123">
        <v>481.01653800000003</v>
      </c>
      <c r="H15" s="124">
        <v>12.5</v>
      </c>
      <c r="I15" s="123">
        <v>1642.1687039999999</v>
      </c>
      <c r="J15" s="123">
        <v>1838.7240569999999</v>
      </c>
      <c r="K15" s="124">
        <v>12</v>
      </c>
    </row>
    <row r="16" spans="1:11" s="1" customFormat="1" ht="12" customHeight="1" x14ac:dyDescent="0.2">
      <c r="A16" s="244" t="s">
        <v>574</v>
      </c>
      <c r="B16" s="243" t="s">
        <v>289</v>
      </c>
      <c r="C16" s="123">
        <v>160.35007200000001</v>
      </c>
      <c r="D16" s="123">
        <v>153.18823599999999</v>
      </c>
      <c r="E16" s="124">
        <v>-4.5</v>
      </c>
      <c r="F16" s="123">
        <v>458.90391099999999</v>
      </c>
      <c r="G16" s="123">
        <v>478.31282900000002</v>
      </c>
      <c r="H16" s="124">
        <v>4.2</v>
      </c>
      <c r="I16" s="123">
        <v>1687.8303309999999</v>
      </c>
      <c r="J16" s="123">
        <v>1734.695557</v>
      </c>
      <c r="K16" s="124">
        <v>2.8</v>
      </c>
    </row>
    <row r="17" spans="1:11" s="1" customFormat="1" ht="12" customHeight="1" x14ac:dyDescent="0.2">
      <c r="A17" s="244" t="s">
        <v>575</v>
      </c>
      <c r="B17" s="243" t="s">
        <v>576</v>
      </c>
      <c r="C17" s="123">
        <v>132.661002</v>
      </c>
      <c r="D17" s="123">
        <v>136.648596</v>
      </c>
      <c r="E17" s="124">
        <v>3</v>
      </c>
      <c r="F17" s="123">
        <v>412.966748</v>
      </c>
      <c r="G17" s="123">
        <v>408.95604100000003</v>
      </c>
      <c r="H17" s="124">
        <v>-1</v>
      </c>
      <c r="I17" s="123">
        <v>1609.316229</v>
      </c>
      <c r="J17" s="123">
        <v>1638.9492359999999</v>
      </c>
      <c r="K17" s="124">
        <v>1.8</v>
      </c>
    </row>
    <row r="18" spans="1:11" s="1" customFormat="1" ht="12" customHeight="1" x14ac:dyDescent="0.2">
      <c r="A18" s="244" t="s">
        <v>577</v>
      </c>
      <c r="B18" s="243" t="s">
        <v>578</v>
      </c>
      <c r="C18" s="123">
        <v>112.188917</v>
      </c>
      <c r="D18" s="123">
        <v>139.16753399999999</v>
      </c>
      <c r="E18" s="124">
        <v>24</v>
      </c>
      <c r="F18" s="123">
        <v>349.25831799999997</v>
      </c>
      <c r="G18" s="123">
        <v>395.05258400000002</v>
      </c>
      <c r="H18" s="124">
        <v>13.1</v>
      </c>
      <c r="I18" s="123">
        <v>1258.5216969999999</v>
      </c>
      <c r="J18" s="123">
        <v>1264.0880749999999</v>
      </c>
      <c r="K18" s="124">
        <v>0.4</v>
      </c>
    </row>
    <row r="19" spans="1:11" s="1" customFormat="1" ht="12" customHeight="1" x14ac:dyDescent="0.2">
      <c r="A19" s="244" t="s">
        <v>579</v>
      </c>
      <c r="B19" s="243" t="s">
        <v>580</v>
      </c>
      <c r="C19" s="123">
        <v>171.55321599999999</v>
      </c>
      <c r="D19" s="123">
        <v>101.440938</v>
      </c>
      <c r="E19" s="124">
        <v>-40.9</v>
      </c>
      <c r="F19" s="123">
        <v>305.05628899999999</v>
      </c>
      <c r="G19" s="123">
        <v>306.43089800000001</v>
      </c>
      <c r="H19" s="124">
        <v>0.5</v>
      </c>
      <c r="I19" s="123">
        <v>1117.6514110000001</v>
      </c>
      <c r="J19" s="123">
        <v>1250.1712110000001</v>
      </c>
      <c r="K19" s="124">
        <v>11.9</v>
      </c>
    </row>
    <row r="20" spans="1:11" s="1" customFormat="1" ht="12" customHeight="1" x14ac:dyDescent="0.2">
      <c r="A20" s="244" t="s">
        <v>581</v>
      </c>
      <c r="B20" s="243" t="s">
        <v>278</v>
      </c>
      <c r="C20" s="123">
        <v>95.155745999999994</v>
      </c>
      <c r="D20" s="123">
        <v>103.294612</v>
      </c>
      <c r="E20" s="124">
        <v>8.6</v>
      </c>
      <c r="F20" s="123">
        <v>274.32194399999997</v>
      </c>
      <c r="G20" s="123">
        <v>301.15056199999998</v>
      </c>
      <c r="H20" s="124">
        <v>9.8000000000000007</v>
      </c>
      <c r="I20" s="123">
        <v>1037.9755729999999</v>
      </c>
      <c r="J20" s="123">
        <v>1149.9157250000001</v>
      </c>
      <c r="K20" s="124">
        <v>10.8</v>
      </c>
    </row>
    <row r="21" spans="1:11" ht="12" customHeight="1" x14ac:dyDescent="0.2">
      <c r="A21" s="244" t="s">
        <v>582</v>
      </c>
      <c r="B21" s="243" t="s">
        <v>583</v>
      </c>
      <c r="C21" s="123">
        <v>78.843868999999998</v>
      </c>
      <c r="D21" s="123">
        <v>68.859831999999997</v>
      </c>
      <c r="E21" s="124">
        <v>-12.7</v>
      </c>
      <c r="F21" s="123">
        <v>230.398899</v>
      </c>
      <c r="G21" s="123">
        <v>223.80244999999999</v>
      </c>
      <c r="H21" s="124">
        <v>-2.9</v>
      </c>
      <c r="I21" s="123">
        <v>832.483698</v>
      </c>
      <c r="J21" s="123">
        <v>920.30764699999997</v>
      </c>
      <c r="K21" s="124">
        <v>10.5</v>
      </c>
    </row>
    <row r="22" spans="1:11" ht="12" customHeight="1" x14ac:dyDescent="0.2">
      <c r="A22" s="244" t="s">
        <v>584</v>
      </c>
      <c r="B22" s="243" t="s">
        <v>328</v>
      </c>
      <c r="C22" s="123">
        <v>78.497578000000004</v>
      </c>
      <c r="D22" s="123">
        <v>82.738780000000006</v>
      </c>
      <c r="E22" s="124">
        <v>5.4</v>
      </c>
      <c r="F22" s="123">
        <v>243.58575300000001</v>
      </c>
      <c r="G22" s="123">
        <v>250.26856599999999</v>
      </c>
      <c r="H22" s="124">
        <v>2.7</v>
      </c>
      <c r="I22" s="123">
        <v>882.98315400000001</v>
      </c>
      <c r="J22" s="123">
        <v>910.80624499999999</v>
      </c>
      <c r="K22" s="124">
        <v>3.2</v>
      </c>
    </row>
    <row r="23" spans="1:11" ht="12" customHeight="1" x14ac:dyDescent="0.2">
      <c r="A23" s="244" t="s">
        <v>585</v>
      </c>
      <c r="B23" s="243" t="s">
        <v>668</v>
      </c>
      <c r="C23" s="123">
        <v>46.082613000000002</v>
      </c>
      <c r="D23" s="123">
        <v>93.450423999999998</v>
      </c>
      <c r="E23" s="124">
        <v>102.8</v>
      </c>
      <c r="F23" s="123">
        <v>166.74497500000001</v>
      </c>
      <c r="G23" s="123">
        <v>217.355266</v>
      </c>
      <c r="H23" s="124">
        <v>30.4</v>
      </c>
      <c r="I23" s="123">
        <v>662.24645599999997</v>
      </c>
      <c r="J23" s="123">
        <v>848.73438999999996</v>
      </c>
      <c r="K23" s="124">
        <v>28.2</v>
      </c>
    </row>
    <row r="24" spans="1:11" ht="12" customHeight="1" x14ac:dyDescent="0.2">
      <c r="A24" s="244" t="s">
        <v>586</v>
      </c>
      <c r="B24" s="243" t="s">
        <v>396</v>
      </c>
      <c r="C24" s="123">
        <v>90.621160000000003</v>
      </c>
      <c r="D24" s="123">
        <v>78.764612999999997</v>
      </c>
      <c r="E24" s="124">
        <v>-13.1</v>
      </c>
      <c r="F24" s="123">
        <v>249.75756000000001</v>
      </c>
      <c r="G24" s="123">
        <v>239.25382300000001</v>
      </c>
      <c r="H24" s="124">
        <v>-4.2</v>
      </c>
      <c r="I24" s="123">
        <v>899.49609499999997</v>
      </c>
      <c r="J24" s="123">
        <v>795.86935100000005</v>
      </c>
      <c r="K24" s="124">
        <v>-11.5</v>
      </c>
    </row>
    <row r="25" spans="1:11" ht="12" customHeight="1" x14ac:dyDescent="0.2">
      <c r="A25" s="244" t="s">
        <v>587</v>
      </c>
      <c r="B25" s="243" t="s">
        <v>588</v>
      </c>
      <c r="C25" s="123">
        <v>65.253099000000006</v>
      </c>
      <c r="D25" s="123">
        <v>46.565064</v>
      </c>
      <c r="E25" s="124">
        <v>-28.6</v>
      </c>
      <c r="F25" s="123">
        <v>192.96727899999999</v>
      </c>
      <c r="G25" s="123">
        <v>197.153122</v>
      </c>
      <c r="H25" s="124">
        <v>2.2000000000000002</v>
      </c>
      <c r="I25" s="123">
        <v>702.693895</v>
      </c>
      <c r="J25" s="123">
        <v>734.36468400000001</v>
      </c>
      <c r="K25" s="124">
        <v>4.5</v>
      </c>
    </row>
    <row r="26" spans="1:11" ht="12" customHeight="1" x14ac:dyDescent="0.2">
      <c r="A26" s="244" t="s">
        <v>589</v>
      </c>
      <c r="B26" s="243" t="s">
        <v>590</v>
      </c>
      <c r="C26" s="123">
        <v>66.808942999999999</v>
      </c>
      <c r="D26" s="123">
        <v>15.725833</v>
      </c>
      <c r="E26" s="124">
        <v>-76.5</v>
      </c>
      <c r="F26" s="123">
        <v>103.314353</v>
      </c>
      <c r="G26" s="123">
        <v>112.724648</v>
      </c>
      <c r="H26" s="124">
        <v>9.1</v>
      </c>
      <c r="I26" s="123">
        <v>244.49482800000001</v>
      </c>
      <c r="J26" s="123">
        <v>575.15183200000001</v>
      </c>
      <c r="K26" s="124">
        <v>135.19999999999999</v>
      </c>
    </row>
    <row r="27" spans="1:11" ht="12" customHeight="1" x14ac:dyDescent="0.2">
      <c r="A27" s="244" t="s">
        <v>669</v>
      </c>
      <c r="B27" s="243" t="s">
        <v>365</v>
      </c>
      <c r="C27" s="123">
        <v>34.221975</v>
      </c>
      <c r="D27" s="123">
        <v>46.024064000000003</v>
      </c>
      <c r="E27" s="124">
        <v>34.5</v>
      </c>
      <c r="F27" s="123">
        <v>119.066924</v>
      </c>
      <c r="G27" s="123">
        <v>148.89171300000001</v>
      </c>
      <c r="H27" s="124">
        <v>25</v>
      </c>
      <c r="I27" s="123">
        <v>500.56781100000001</v>
      </c>
      <c r="J27" s="123">
        <v>559.69796599999995</v>
      </c>
      <c r="K27" s="124">
        <v>11.8</v>
      </c>
    </row>
    <row r="28" spans="1:11" ht="12" customHeight="1" x14ac:dyDescent="0.2">
      <c r="A28" s="244" t="s">
        <v>150</v>
      </c>
      <c r="B28" s="243" t="s">
        <v>591</v>
      </c>
      <c r="C28" s="123">
        <v>54.717025</v>
      </c>
      <c r="D28" s="123">
        <v>47.356459000000001</v>
      </c>
      <c r="E28" s="124">
        <v>-13.5</v>
      </c>
      <c r="F28" s="123">
        <v>124.132857</v>
      </c>
      <c r="G28" s="123">
        <v>118.15533499999999</v>
      </c>
      <c r="H28" s="124">
        <v>-4.8</v>
      </c>
      <c r="I28" s="123">
        <v>480.81612799999999</v>
      </c>
      <c r="J28" s="123">
        <v>557.37984200000005</v>
      </c>
      <c r="K28" s="124">
        <v>15.9</v>
      </c>
    </row>
    <row r="29" spans="1:11" ht="12" customHeight="1" x14ac:dyDescent="0.2">
      <c r="A29" s="244" t="s">
        <v>592</v>
      </c>
      <c r="B29" s="243" t="s">
        <v>593</v>
      </c>
      <c r="C29" s="123">
        <v>63.339858999999997</v>
      </c>
      <c r="D29" s="123">
        <v>45.589697999999999</v>
      </c>
      <c r="E29" s="124">
        <v>-28</v>
      </c>
      <c r="F29" s="123">
        <v>185.88389900000001</v>
      </c>
      <c r="G29" s="123">
        <v>184.00896599999999</v>
      </c>
      <c r="H29" s="124">
        <v>-1</v>
      </c>
      <c r="I29" s="123">
        <v>523.63333399999999</v>
      </c>
      <c r="J29" s="123">
        <v>557.37366099999997</v>
      </c>
      <c r="K29" s="124">
        <v>6.4</v>
      </c>
    </row>
    <row r="30" spans="1:11" ht="12" customHeight="1" x14ac:dyDescent="0.2">
      <c r="A30" s="244" t="s">
        <v>594</v>
      </c>
      <c r="B30" s="243" t="s">
        <v>327</v>
      </c>
      <c r="C30" s="123">
        <v>45.039054999999998</v>
      </c>
      <c r="D30" s="123">
        <v>43.766255000000001</v>
      </c>
      <c r="E30" s="124">
        <v>-2.8</v>
      </c>
      <c r="F30" s="123">
        <v>134.99594400000001</v>
      </c>
      <c r="G30" s="123">
        <v>136.558941</v>
      </c>
      <c r="H30" s="124">
        <v>1.2</v>
      </c>
      <c r="I30" s="123">
        <v>494.834611</v>
      </c>
      <c r="J30" s="123">
        <v>514.05765099999996</v>
      </c>
      <c r="K30" s="124">
        <v>3.9</v>
      </c>
    </row>
    <row r="31" spans="1:11" ht="12" customHeight="1" x14ac:dyDescent="0.2">
      <c r="A31" s="244" t="s">
        <v>595</v>
      </c>
      <c r="B31" s="243" t="s">
        <v>596</v>
      </c>
      <c r="C31" s="123">
        <v>67.217731000000001</v>
      </c>
      <c r="D31" s="123">
        <v>146.02235899999999</v>
      </c>
      <c r="E31" s="124">
        <v>117.2</v>
      </c>
      <c r="F31" s="123">
        <v>152.973882</v>
      </c>
      <c r="G31" s="123">
        <v>208.632169</v>
      </c>
      <c r="H31" s="124">
        <v>36.4</v>
      </c>
      <c r="I31" s="123">
        <v>625.35538899999995</v>
      </c>
      <c r="J31" s="123">
        <v>492.34159799999998</v>
      </c>
      <c r="K31" s="124">
        <v>-21.3</v>
      </c>
    </row>
    <row r="32" spans="1:11" ht="12" customHeight="1" x14ac:dyDescent="0.2">
      <c r="A32" s="244" t="s">
        <v>597</v>
      </c>
      <c r="B32" s="243" t="s">
        <v>670</v>
      </c>
      <c r="C32" s="123">
        <v>38.713098000000002</v>
      </c>
      <c r="D32" s="123">
        <v>39.389696000000001</v>
      </c>
      <c r="E32" s="124">
        <v>1.7</v>
      </c>
      <c r="F32" s="123">
        <v>109.927611</v>
      </c>
      <c r="G32" s="123">
        <v>125.73067399999999</v>
      </c>
      <c r="H32" s="124">
        <v>14.4</v>
      </c>
      <c r="I32" s="123">
        <v>451.18372799999997</v>
      </c>
      <c r="J32" s="123">
        <v>490.79574100000002</v>
      </c>
      <c r="K32" s="124">
        <v>8.8000000000000007</v>
      </c>
    </row>
    <row r="33" spans="1:11" ht="12" customHeight="1" x14ac:dyDescent="0.2">
      <c r="A33" s="244" t="s">
        <v>598</v>
      </c>
      <c r="B33" s="243" t="s">
        <v>599</v>
      </c>
      <c r="C33" s="123">
        <v>36.627865</v>
      </c>
      <c r="D33" s="123">
        <v>40.999406999999998</v>
      </c>
      <c r="E33" s="124">
        <v>11.9</v>
      </c>
      <c r="F33" s="123">
        <v>109.22743800000001</v>
      </c>
      <c r="G33" s="123">
        <v>132.061261</v>
      </c>
      <c r="H33" s="124">
        <v>20.9</v>
      </c>
      <c r="I33" s="123">
        <v>424.750834</v>
      </c>
      <c r="J33" s="123">
        <v>460.71396399999998</v>
      </c>
      <c r="K33" s="124">
        <v>8.5</v>
      </c>
    </row>
    <row r="34" spans="1:11" ht="12" customHeight="1" x14ac:dyDescent="0.2">
      <c r="A34" s="244" t="s">
        <v>600</v>
      </c>
      <c r="B34" s="243" t="s">
        <v>601</v>
      </c>
      <c r="C34" s="123">
        <v>32.731848999999997</v>
      </c>
      <c r="D34" s="123">
        <v>37.047898000000004</v>
      </c>
      <c r="E34" s="124">
        <v>13.2</v>
      </c>
      <c r="F34" s="123">
        <v>89.647343000000006</v>
      </c>
      <c r="G34" s="123">
        <v>103.98547000000001</v>
      </c>
      <c r="H34" s="124">
        <v>16</v>
      </c>
      <c r="I34" s="123">
        <v>353.884094</v>
      </c>
      <c r="J34" s="123">
        <v>425.85734100000002</v>
      </c>
      <c r="K34" s="124">
        <v>20.3</v>
      </c>
    </row>
    <row r="35" spans="1:11" ht="12" customHeight="1" x14ac:dyDescent="0.2">
      <c r="A35" s="244" t="s">
        <v>602</v>
      </c>
      <c r="B35" s="243" t="s">
        <v>603</v>
      </c>
      <c r="C35" s="123">
        <v>25.317155</v>
      </c>
      <c r="D35" s="123">
        <v>23.035374999999998</v>
      </c>
      <c r="E35" s="124">
        <v>-9</v>
      </c>
      <c r="F35" s="123">
        <v>69.230007000000001</v>
      </c>
      <c r="G35" s="123">
        <v>66.936627999999999</v>
      </c>
      <c r="H35" s="124">
        <v>-3.3</v>
      </c>
      <c r="I35" s="123">
        <v>437.34291999999999</v>
      </c>
      <c r="J35" s="123">
        <v>406.87125900000001</v>
      </c>
      <c r="K35" s="124">
        <v>-7</v>
      </c>
    </row>
    <row r="36" spans="1:11" ht="12" customHeight="1" x14ac:dyDescent="0.2">
      <c r="A36" s="244" t="s">
        <v>604</v>
      </c>
      <c r="B36" s="243" t="s">
        <v>605</v>
      </c>
      <c r="C36" s="123">
        <v>35.650832000000001</v>
      </c>
      <c r="D36" s="123">
        <v>39.915261000000001</v>
      </c>
      <c r="E36" s="124">
        <v>12</v>
      </c>
      <c r="F36" s="123">
        <v>94.501557000000005</v>
      </c>
      <c r="G36" s="123">
        <v>112.277759</v>
      </c>
      <c r="H36" s="124">
        <v>18.8</v>
      </c>
      <c r="I36" s="123">
        <v>398.679374</v>
      </c>
      <c r="J36" s="123">
        <v>376.89755700000001</v>
      </c>
      <c r="K36" s="124">
        <v>-5.5</v>
      </c>
    </row>
    <row r="37" spans="1:11" ht="12" customHeight="1" x14ac:dyDescent="0.2">
      <c r="A37" s="244" t="s">
        <v>606</v>
      </c>
      <c r="B37" s="243" t="s">
        <v>671</v>
      </c>
      <c r="C37" s="123">
        <v>41.117241</v>
      </c>
      <c r="D37" s="123">
        <v>30.915244000000001</v>
      </c>
      <c r="E37" s="124">
        <v>-24.8</v>
      </c>
      <c r="F37" s="123">
        <v>88.412002999999999</v>
      </c>
      <c r="G37" s="123">
        <v>86.276792</v>
      </c>
      <c r="H37" s="124">
        <v>-2.4</v>
      </c>
      <c r="I37" s="123">
        <v>393.39385399999998</v>
      </c>
      <c r="J37" s="123">
        <v>376.27788399999997</v>
      </c>
      <c r="K37" s="124">
        <v>-4.4000000000000004</v>
      </c>
    </row>
    <row r="38" spans="1:11" ht="12" customHeight="1" x14ac:dyDescent="0.2">
      <c r="A38" s="244" t="s">
        <v>607</v>
      </c>
      <c r="B38" s="243" t="s">
        <v>608</v>
      </c>
      <c r="C38" s="123">
        <v>35.939515</v>
      </c>
      <c r="D38" s="123">
        <v>37.749220999999999</v>
      </c>
      <c r="E38" s="124">
        <v>5</v>
      </c>
      <c r="F38" s="123">
        <v>97.474914999999996</v>
      </c>
      <c r="G38" s="123">
        <v>105.278502</v>
      </c>
      <c r="H38" s="124">
        <v>8</v>
      </c>
      <c r="I38" s="123">
        <v>318.760267</v>
      </c>
      <c r="J38" s="123">
        <v>358.07627100000002</v>
      </c>
      <c r="K38" s="124">
        <v>12.3</v>
      </c>
    </row>
    <row r="39" spans="1:11" ht="12" customHeight="1" x14ac:dyDescent="0.2">
      <c r="A39" s="244" t="s">
        <v>609</v>
      </c>
      <c r="B39" s="243" t="s">
        <v>610</v>
      </c>
      <c r="C39" s="123">
        <v>19.080372000000001</v>
      </c>
      <c r="D39" s="123">
        <v>25.510954000000002</v>
      </c>
      <c r="E39" s="124">
        <v>33.700000000000003</v>
      </c>
      <c r="F39" s="123">
        <v>73.409695999999997</v>
      </c>
      <c r="G39" s="123">
        <v>84.151548000000005</v>
      </c>
      <c r="H39" s="124">
        <v>14.6</v>
      </c>
      <c r="I39" s="123">
        <v>321.25222000000002</v>
      </c>
      <c r="J39" s="123">
        <v>324.99956400000002</v>
      </c>
      <c r="K39" s="124">
        <v>1.2</v>
      </c>
    </row>
    <row r="40" spans="1:11" ht="12" customHeight="1" x14ac:dyDescent="0.2">
      <c r="A40" s="244" t="s">
        <v>611</v>
      </c>
      <c r="B40" s="243" t="s">
        <v>612</v>
      </c>
      <c r="C40" s="123">
        <v>30.679638000000001</v>
      </c>
      <c r="D40" s="123">
        <v>27.242243999999999</v>
      </c>
      <c r="E40" s="124">
        <v>-11.2</v>
      </c>
      <c r="F40" s="123">
        <v>79.279912999999993</v>
      </c>
      <c r="G40" s="123">
        <v>77.154883999999996</v>
      </c>
      <c r="H40" s="124">
        <v>-2.7</v>
      </c>
      <c r="I40" s="123">
        <v>347.67137000000002</v>
      </c>
      <c r="J40" s="123">
        <v>319.43619100000001</v>
      </c>
      <c r="K40" s="124">
        <v>-8.1</v>
      </c>
    </row>
    <row r="41" spans="1:11" ht="12" customHeight="1" x14ac:dyDescent="0.2">
      <c r="A41" s="244" t="s">
        <v>672</v>
      </c>
      <c r="B41" s="243" t="s">
        <v>673</v>
      </c>
      <c r="C41" s="123">
        <v>28.165624000000001</v>
      </c>
      <c r="D41" s="123">
        <v>27.743624000000001</v>
      </c>
      <c r="E41" s="124">
        <v>-1.5</v>
      </c>
      <c r="F41" s="123">
        <v>82.538623000000001</v>
      </c>
      <c r="G41" s="123">
        <v>85.234093999999999</v>
      </c>
      <c r="H41" s="124">
        <v>3.3</v>
      </c>
      <c r="I41" s="123">
        <v>278.01823400000001</v>
      </c>
      <c r="J41" s="123">
        <v>294.122996</v>
      </c>
      <c r="K41" s="124">
        <v>5.8</v>
      </c>
    </row>
    <row r="42" spans="1:11" ht="12" customHeight="1" x14ac:dyDescent="0.2">
      <c r="A42" s="244" t="s">
        <v>613</v>
      </c>
      <c r="B42" s="243" t="s">
        <v>614</v>
      </c>
      <c r="C42" s="123">
        <v>21.980229000000001</v>
      </c>
      <c r="D42" s="123">
        <v>26.333196000000001</v>
      </c>
      <c r="E42" s="124">
        <v>19.8</v>
      </c>
      <c r="F42" s="123">
        <v>64.212968000000004</v>
      </c>
      <c r="G42" s="123">
        <v>74.326497000000003</v>
      </c>
      <c r="H42" s="124">
        <v>15.7</v>
      </c>
      <c r="I42" s="123">
        <v>261.73619200000002</v>
      </c>
      <c r="J42" s="123">
        <v>253.10840400000001</v>
      </c>
      <c r="K42" s="124">
        <v>-3.3</v>
      </c>
    </row>
    <row r="43" spans="1:11" ht="12" customHeight="1" x14ac:dyDescent="0.2">
      <c r="A43" s="244" t="s">
        <v>148</v>
      </c>
      <c r="B43" s="243" t="s">
        <v>615</v>
      </c>
      <c r="C43" s="123">
        <v>17.907896999999998</v>
      </c>
      <c r="D43" s="123">
        <v>23.461741</v>
      </c>
      <c r="E43" s="124">
        <v>31</v>
      </c>
      <c r="F43" s="123">
        <v>42.171415000000003</v>
      </c>
      <c r="G43" s="123">
        <v>61.505381999999997</v>
      </c>
      <c r="H43" s="124">
        <v>45.8</v>
      </c>
      <c r="I43" s="123">
        <v>290.29569199999997</v>
      </c>
      <c r="J43" s="123">
        <v>240.52290199999999</v>
      </c>
      <c r="K43" s="124">
        <v>-17.100000000000001</v>
      </c>
    </row>
    <row r="44" spans="1:11" ht="12" customHeight="1" x14ac:dyDescent="0.2">
      <c r="A44" s="244" t="s">
        <v>616</v>
      </c>
      <c r="B44" s="243" t="s">
        <v>617</v>
      </c>
      <c r="C44" s="123">
        <v>15.198221999999999</v>
      </c>
      <c r="D44" s="123">
        <v>17.253671000000001</v>
      </c>
      <c r="E44" s="124">
        <v>13.5</v>
      </c>
      <c r="F44" s="123">
        <v>47.820037999999997</v>
      </c>
      <c r="G44" s="123">
        <v>57.629522999999999</v>
      </c>
      <c r="H44" s="124">
        <v>20.5</v>
      </c>
      <c r="I44" s="123">
        <v>176.78779800000001</v>
      </c>
      <c r="J44" s="123">
        <v>207.019643</v>
      </c>
      <c r="K44" s="124">
        <v>17.100000000000001</v>
      </c>
    </row>
    <row r="45" spans="1:11" ht="12" customHeight="1" x14ac:dyDescent="0.2">
      <c r="A45" s="244" t="s">
        <v>618</v>
      </c>
      <c r="B45" s="243" t="s">
        <v>674</v>
      </c>
      <c r="C45" s="123">
        <v>16.639334000000002</v>
      </c>
      <c r="D45" s="123">
        <v>14.100650999999999</v>
      </c>
      <c r="E45" s="124">
        <v>-15.3</v>
      </c>
      <c r="F45" s="123">
        <v>38.236237000000003</v>
      </c>
      <c r="G45" s="123">
        <v>37.174982999999997</v>
      </c>
      <c r="H45" s="124">
        <v>-2.8</v>
      </c>
      <c r="I45" s="123">
        <v>231.51162199999999</v>
      </c>
      <c r="J45" s="123">
        <v>205.04059000000001</v>
      </c>
      <c r="K45" s="124">
        <v>-11.4</v>
      </c>
    </row>
    <row r="46" spans="1:11" ht="12" customHeight="1" x14ac:dyDescent="0.2">
      <c r="A46" s="244" t="s">
        <v>619</v>
      </c>
      <c r="B46" s="243" t="s">
        <v>675</v>
      </c>
      <c r="C46" s="123">
        <v>15.532287</v>
      </c>
      <c r="D46" s="123">
        <v>15.896944</v>
      </c>
      <c r="E46" s="124">
        <v>2.2999999999999998</v>
      </c>
      <c r="F46" s="123">
        <v>41.243642000000001</v>
      </c>
      <c r="G46" s="123">
        <v>40.627764999999997</v>
      </c>
      <c r="H46" s="124">
        <v>-1.5</v>
      </c>
      <c r="I46" s="123">
        <v>191.550532</v>
      </c>
      <c r="J46" s="123">
        <v>203.57280499999999</v>
      </c>
      <c r="K46" s="124">
        <v>6.3</v>
      </c>
    </row>
    <row r="47" spans="1:11" ht="12" customHeight="1" x14ac:dyDescent="0.2">
      <c r="A47" s="244" t="s">
        <v>620</v>
      </c>
      <c r="B47" s="243" t="s">
        <v>676</v>
      </c>
      <c r="C47" s="123">
        <v>17.029554999999998</v>
      </c>
      <c r="D47" s="123">
        <v>11.270707</v>
      </c>
      <c r="E47" s="124">
        <v>-33.799999999999997</v>
      </c>
      <c r="F47" s="123">
        <v>49.844158999999998</v>
      </c>
      <c r="G47" s="123">
        <v>41.903286000000001</v>
      </c>
      <c r="H47" s="124">
        <v>-15.9</v>
      </c>
      <c r="I47" s="123">
        <v>516.70363599999996</v>
      </c>
      <c r="J47" s="123">
        <v>171.552075</v>
      </c>
      <c r="K47" s="124">
        <v>-66.8</v>
      </c>
    </row>
    <row r="48" spans="1:11" ht="12" customHeight="1" x14ac:dyDescent="0.2">
      <c r="A48" s="244" t="s">
        <v>621</v>
      </c>
      <c r="B48" s="243" t="s">
        <v>622</v>
      </c>
      <c r="C48" s="123">
        <v>15.001932999999999</v>
      </c>
      <c r="D48" s="123">
        <v>16.583673000000001</v>
      </c>
      <c r="E48" s="124">
        <v>10.5</v>
      </c>
      <c r="F48" s="123">
        <v>43.933931000000001</v>
      </c>
      <c r="G48" s="123">
        <v>48.501640000000002</v>
      </c>
      <c r="H48" s="124">
        <v>10.4</v>
      </c>
      <c r="I48" s="123">
        <v>169.525507</v>
      </c>
      <c r="J48" s="123">
        <v>166.17266100000001</v>
      </c>
      <c r="K48" s="124">
        <v>-2</v>
      </c>
    </row>
    <row r="49" spans="1:11" ht="12" customHeight="1" x14ac:dyDescent="0.2">
      <c r="A49" s="244" t="s">
        <v>623</v>
      </c>
      <c r="B49" s="243" t="s">
        <v>677</v>
      </c>
      <c r="C49" s="123">
        <v>14.727800999999999</v>
      </c>
      <c r="D49" s="123">
        <v>12.551211</v>
      </c>
      <c r="E49" s="124">
        <v>-14.8</v>
      </c>
      <c r="F49" s="123">
        <v>40.883628000000002</v>
      </c>
      <c r="G49" s="123">
        <v>34.633082000000002</v>
      </c>
      <c r="H49" s="124">
        <v>-15.3</v>
      </c>
      <c r="I49" s="123">
        <v>163.57264499999999</v>
      </c>
      <c r="J49" s="123">
        <v>145.86836299999999</v>
      </c>
      <c r="K49" s="124">
        <v>-10.8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173</v>
      </c>
      <c r="C51" s="123">
        <v>210.95513700000001</v>
      </c>
      <c r="D51" s="123">
        <v>203.58726100000001</v>
      </c>
      <c r="E51" s="124">
        <v>-3.5</v>
      </c>
      <c r="F51" s="123">
        <v>664.58308799999998</v>
      </c>
      <c r="G51" s="123">
        <v>591.11894500000005</v>
      </c>
      <c r="H51" s="124">
        <v>-11.1</v>
      </c>
      <c r="I51" s="123">
        <v>2518.6992369999998</v>
      </c>
      <c r="J51" s="123">
        <v>2278.3225579999998</v>
      </c>
      <c r="K51" s="124">
        <v>-9.5</v>
      </c>
    </row>
    <row r="52" spans="1:11" ht="12" customHeight="1" x14ac:dyDescent="0.2">
      <c r="A52" s="71">
        <v>9809</v>
      </c>
      <c r="B52" s="153" t="s">
        <v>172</v>
      </c>
      <c r="C52" s="123">
        <v>121.478545</v>
      </c>
      <c r="D52" s="123">
        <v>147.27612300000001</v>
      </c>
      <c r="E52" s="124" t="s">
        <v>624</v>
      </c>
      <c r="F52" s="123">
        <v>407.10807599999998</v>
      </c>
      <c r="G52" s="123">
        <v>343.20412099999999</v>
      </c>
      <c r="H52" s="124" t="s">
        <v>625</v>
      </c>
      <c r="I52" s="123">
        <v>784.10763499999996</v>
      </c>
      <c r="J52" s="123">
        <v>1358.338346</v>
      </c>
      <c r="K52" s="124" t="s">
        <v>626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5508.3439189999999</v>
      </c>
      <c r="D54" s="189">
        <v>5481.3492550000001</v>
      </c>
      <c r="E54" s="190">
        <v>-0.5</v>
      </c>
      <c r="F54" s="189">
        <v>14677.737999999999</v>
      </c>
      <c r="G54" s="189">
        <v>15217.755598</v>
      </c>
      <c r="H54" s="190">
        <v>3.7</v>
      </c>
      <c r="I54" s="189">
        <v>53625.488161000001</v>
      </c>
      <c r="J54" s="189">
        <v>57494.061859000001</v>
      </c>
      <c r="K54" s="190">
        <v>7.2</v>
      </c>
    </row>
    <row r="56" spans="1:11" ht="12.75" x14ac:dyDescent="0.2">
      <c r="A56" s="62" t="s">
        <v>249</v>
      </c>
      <c r="B56" s="409"/>
    </row>
    <row r="57" spans="1:11" ht="12.75" x14ac:dyDescent="0.2">
      <c r="A57" s="62" t="s">
        <v>200</v>
      </c>
      <c r="B57" s="409"/>
    </row>
    <row r="58" spans="1:11" ht="12.75" x14ac:dyDescent="0.2">
      <c r="A58" s="56" t="s">
        <v>208</v>
      </c>
      <c r="B58" s="409"/>
    </row>
    <row r="59" spans="1:11" ht="12.75" x14ac:dyDescent="0.2">
      <c r="A59" s="56" t="s">
        <v>209</v>
      </c>
      <c r="B59" s="409"/>
    </row>
    <row r="60" spans="1:11" ht="12.75" x14ac:dyDescent="0.2">
      <c r="A60" s="56" t="s">
        <v>210</v>
      </c>
      <c r="B60" s="409"/>
    </row>
    <row r="61" spans="1:11" ht="12.75" x14ac:dyDescent="0.2">
      <c r="A61" s="1" t="s">
        <v>472</v>
      </c>
      <c r="B61" s="409"/>
    </row>
    <row r="62" spans="1:11" ht="12.75" x14ac:dyDescent="0.2">
      <c r="A62" s="56" t="s">
        <v>211</v>
      </c>
      <c r="B62" s="409"/>
    </row>
    <row r="63" spans="1:11" ht="12.75" x14ac:dyDescent="0.2">
      <c r="A63" s="410" t="s">
        <v>212</v>
      </c>
      <c r="B63" s="409"/>
    </row>
    <row r="64" spans="1:11" ht="12.75" x14ac:dyDescent="0.2">
      <c r="A64" s="56" t="s">
        <v>213</v>
      </c>
      <c r="B64" s="409"/>
    </row>
    <row r="65" spans="1:11" ht="12.75" x14ac:dyDescent="0.2">
      <c r="A65" s="56" t="s">
        <v>214</v>
      </c>
      <c r="B65" s="409"/>
    </row>
    <row r="66" spans="1:11" ht="12.75" x14ac:dyDescent="0.2">
      <c r="A66" s="215" t="s">
        <v>475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 x14ac:dyDescent="0.2">
      <c r="B67" s="409"/>
    </row>
    <row r="68" spans="1:11" x14ac:dyDescent="0.2">
      <c r="A68" s="335" t="s">
        <v>72</v>
      </c>
      <c r="B68" s="410"/>
    </row>
    <row r="69" spans="1:11" x14ac:dyDescent="0.2">
      <c r="A69" s="20" t="s">
        <v>124</v>
      </c>
    </row>
    <row r="70" spans="1:11" x14ac:dyDescent="0.2">
      <c r="A70" s="184" t="s">
        <v>467</v>
      </c>
    </row>
    <row r="71" spans="1:11" x14ac:dyDescent="0.2">
      <c r="A71" s="1" t="s">
        <v>220</v>
      </c>
    </row>
    <row r="72" spans="1:11" ht="3.75" customHeight="1" x14ac:dyDescent="0.2">
      <c r="A72" s="184"/>
    </row>
    <row r="73" spans="1:11" x14ac:dyDescent="0.2">
      <c r="A73" s="18" t="s">
        <v>484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K71"/>
  <sheetViews>
    <sheetView zoomScaleNormal="100" workbookViewId="0">
      <selection activeCell="N41" sqref="N41"/>
    </sheetView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5703125" bestFit="1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30" t="s">
        <v>174</v>
      </c>
      <c r="B5" s="527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31"/>
      <c r="B6" s="528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31"/>
      <c r="B7" s="528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32"/>
      <c r="B8" s="529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613</v>
      </c>
      <c r="B10" s="243" t="s">
        <v>614</v>
      </c>
      <c r="C10" s="76">
        <v>745.03016500000001</v>
      </c>
      <c r="D10" s="76">
        <v>735.11074399999995</v>
      </c>
      <c r="E10" s="124">
        <v>-1.3</v>
      </c>
      <c r="F10" s="76">
        <v>2412.2937390000002</v>
      </c>
      <c r="G10" s="76">
        <v>2104.843813</v>
      </c>
      <c r="H10" s="124">
        <v>-12.7</v>
      </c>
      <c r="I10" s="76">
        <v>8917.5281539999996</v>
      </c>
      <c r="J10" s="76">
        <v>9073.6680950000009</v>
      </c>
      <c r="K10" s="124">
        <v>1.8</v>
      </c>
    </row>
    <row r="11" spans="1:11" s="1" customFormat="1" ht="12" customHeight="1" x14ac:dyDescent="0.2">
      <c r="A11" s="244" t="s">
        <v>573</v>
      </c>
      <c r="B11" s="243" t="s">
        <v>285</v>
      </c>
      <c r="C11" s="76">
        <v>803.97950000000003</v>
      </c>
      <c r="D11" s="76">
        <v>774.13055299999996</v>
      </c>
      <c r="E11" s="124">
        <v>-3.7</v>
      </c>
      <c r="F11" s="76">
        <v>2417.5589089999999</v>
      </c>
      <c r="G11" s="76">
        <v>2417.249499</v>
      </c>
      <c r="H11" s="124">
        <v>0</v>
      </c>
      <c r="I11" s="76">
        <v>8153.1503990000001</v>
      </c>
      <c r="J11" s="76">
        <v>8750.6971940000003</v>
      </c>
      <c r="K11" s="124">
        <v>7.3</v>
      </c>
    </row>
    <row r="12" spans="1:11" s="1" customFormat="1" ht="12" customHeight="1" x14ac:dyDescent="0.2">
      <c r="A12" s="244" t="s">
        <v>331</v>
      </c>
      <c r="B12" s="243" t="s">
        <v>678</v>
      </c>
      <c r="C12" s="76">
        <v>432.57753400000001</v>
      </c>
      <c r="D12" s="76">
        <v>684.01378999999997</v>
      </c>
      <c r="E12" s="124">
        <v>58.1</v>
      </c>
      <c r="F12" s="76">
        <v>1371.6398160000001</v>
      </c>
      <c r="G12" s="76">
        <v>1881.9136109999999</v>
      </c>
      <c r="H12" s="124">
        <v>37.200000000000003</v>
      </c>
      <c r="I12" s="76">
        <v>5302.1619419999997</v>
      </c>
      <c r="J12" s="76">
        <v>7656.4842950000002</v>
      </c>
      <c r="K12" s="124">
        <v>44.4</v>
      </c>
    </row>
    <row r="13" spans="1:11" s="1" customFormat="1" ht="12" customHeight="1" x14ac:dyDescent="0.2">
      <c r="A13" s="244" t="s">
        <v>581</v>
      </c>
      <c r="B13" s="243" t="s">
        <v>679</v>
      </c>
      <c r="C13" s="76">
        <v>418.66127999999998</v>
      </c>
      <c r="D13" s="76">
        <v>386.92445099999998</v>
      </c>
      <c r="E13" s="124">
        <v>-7.6</v>
      </c>
      <c r="F13" s="76">
        <v>1410.628463</v>
      </c>
      <c r="G13" s="76">
        <v>1492.8859769999999</v>
      </c>
      <c r="H13" s="124">
        <v>5.8</v>
      </c>
      <c r="I13" s="76">
        <v>4683.1582440000002</v>
      </c>
      <c r="J13" s="76">
        <v>5113.6326399999998</v>
      </c>
      <c r="K13" s="124">
        <v>9.1999999999999993</v>
      </c>
    </row>
    <row r="14" spans="1:11" s="1" customFormat="1" ht="12" customHeight="1" x14ac:dyDescent="0.2">
      <c r="A14" s="244" t="s">
        <v>332</v>
      </c>
      <c r="B14" s="243" t="s">
        <v>365</v>
      </c>
      <c r="C14" s="76">
        <v>190.21431899999999</v>
      </c>
      <c r="D14" s="76">
        <v>199.12762499999999</v>
      </c>
      <c r="E14" s="124">
        <v>4.7</v>
      </c>
      <c r="F14" s="76">
        <v>615.66129599999999</v>
      </c>
      <c r="G14" s="76">
        <v>727.16211399999997</v>
      </c>
      <c r="H14" s="124">
        <v>18.100000000000001</v>
      </c>
      <c r="I14" s="76">
        <v>2512.7473519999999</v>
      </c>
      <c r="J14" s="76">
        <v>2731.917809</v>
      </c>
      <c r="K14" s="124">
        <v>8.6999999999999993</v>
      </c>
    </row>
    <row r="15" spans="1:11" s="1" customFormat="1" ht="12" customHeight="1" x14ac:dyDescent="0.2">
      <c r="A15" s="244" t="s">
        <v>594</v>
      </c>
      <c r="B15" s="243" t="s">
        <v>680</v>
      </c>
      <c r="C15" s="76">
        <v>184.16705999999999</v>
      </c>
      <c r="D15" s="76">
        <v>180.36936700000001</v>
      </c>
      <c r="E15" s="124">
        <v>-2.1</v>
      </c>
      <c r="F15" s="76">
        <v>600.38851799999998</v>
      </c>
      <c r="G15" s="76">
        <v>657.59326499999997</v>
      </c>
      <c r="H15" s="124">
        <v>9.5</v>
      </c>
      <c r="I15" s="76">
        <v>2172.2328790000001</v>
      </c>
      <c r="J15" s="76">
        <v>2333.6441369999998</v>
      </c>
      <c r="K15" s="124">
        <v>7.4</v>
      </c>
    </row>
    <row r="16" spans="1:11" s="1" customFormat="1" ht="12" customHeight="1" x14ac:dyDescent="0.2">
      <c r="A16" s="244" t="s">
        <v>584</v>
      </c>
      <c r="B16" s="243" t="s">
        <v>328</v>
      </c>
      <c r="C16" s="76">
        <v>138.53594000000001</v>
      </c>
      <c r="D16" s="76">
        <v>141.70959099999999</v>
      </c>
      <c r="E16" s="124">
        <v>2.2999999999999998</v>
      </c>
      <c r="F16" s="76">
        <v>452.11571700000002</v>
      </c>
      <c r="G16" s="76">
        <v>469.57205199999999</v>
      </c>
      <c r="H16" s="124">
        <v>3.9</v>
      </c>
      <c r="I16" s="76">
        <v>1691.222049</v>
      </c>
      <c r="J16" s="76">
        <v>1791.7202150000001</v>
      </c>
      <c r="K16" s="124">
        <v>5.9</v>
      </c>
    </row>
    <row r="17" spans="1:11" s="1" customFormat="1" ht="12" customHeight="1" x14ac:dyDescent="0.2">
      <c r="A17" s="244" t="s">
        <v>585</v>
      </c>
      <c r="B17" s="243" t="s">
        <v>681</v>
      </c>
      <c r="C17" s="76">
        <v>123.87486</v>
      </c>
      <c r="D17" s="76">
        <v>137.06928500000001</v>
      </c>
      <c r="E17" s="124">
        <v>10.7</v>
      </c>
      <c r="F17" s="76">
        <v>407.871104</v>
      </c>
      <c r="G17" s="76">
        <v>472.87129099999999</v>
      </c>
      <c r="H17" s="124">
        <v>15.9</v>
      </c>
      <c r="I17" s="76">
        <v>1581.1619450000001</v>
      </c>
      <c r="J17" s="76">
        <v>1730.575775</v>
      </c>
      <c r="K17" s="124">
        <v>9.4</v>
      </c>
    </row>
    <row r="18" spans="1:11" s="1" customFormat="1" ht="12" customHeight="1" x14ac:dyDescent="0.2">
      <c r="A18" s="244" t="s">
        <v>598</v>
      </c>
      <c r="B18" s="243" t="s">
        <v>599</v>
      </c>
      <c r="C18" s="76">
        <v>98.688553999999996</v>
      </c>
      <c r="D18" s="76">
        <v>113.892729</v>
      </c>
      <c r="E18" s="124">
        <v>15.4</v>
      </c>
      <c r="F18" s="76">
        <v>321.84196700000001</v>
      </c>
      <c r="G18" s="76">
        <v>369.70638300000002</v>
      </c>
      <c r="H18" s="124">
        <v>14.9</v>
      </c>
      <c r="I18" s="76">
        <v>1327.3215299999999</v>
      </c>
      <c r="J18" s="76">
        <v>1460.9113990000001</v>
      </c>
      <c r="K18" s="124">
        <v>10.1</v>
      </c>
    </row>
    <row r="19" spans="1:11" s="1" customFormat="1" ht="12" customHeight="1" x14ac:dyDescent="0.2">
      <c r="A19" s="244" t="s">
        <v>627</v>
      </c>
      <c r="B19" s="243" t="s">
        <v>628</v>
      </c>
      <c r="C19" s="76">
        <v>99.647874000000002</v>
      </c>
      <c r="D19" s="76">
        <v>99.104263000000003</v>
      </c>
      <c r="E19" s="124">
        <v>-0.5</v>
      </c>
      <c r="F19" s="76">
        <v>328.45815299999998</v>
      </c>
      <c r="G19" s="76">
        <v>369.23030399999999</v>
      </c>
      <c r="H19" s="124">
        <v>12.4</v>
      </c>
      <c r="I19" s="76">
        <v>1159.995343</v>
      </c>
      <c r="J19" s="76">
        <v>1265.398005</v>
      </c>
      <c r="K19" s="124">
        <v>9.1</v>
      </c>
    </row>
    <row r="20" spans="1:11" s="1" customFormat="1" ht="12" customHeight="1" x14ac:dyDescent="0.2">
      <c r="A20" s="244" t="s">
        <v>629</v>
      </c>
      <c r="B20" s="243" t="s">
        <v>630</v>
      </c>
      <c r="C20" s="76">
        <v>29.585425000000001</v>
      </c>
      <c r="D20" s="76">
        <v>180.257293</v>
      </c>
      <c r="E20" s="124">
        <v>509.3</v>
      </c>
      <c r="F20" s="76">
        <v>629.52498200000002</v>
      </c>
      <c r="G20" s="76">
        <v>421.80194</v>
      </c>
      <c r="H20" s="124">
        <v>-33</v>
      </c>
      <c r="I20" s="76">
        <v>1019.063986</v>
      </c>
      <c r="J20" s="76">
        <v>1262.2583950000001</v>
      </c>
      <c r="K20" s="124">
        <v>23.9</v>
      </c>
    </row>
    <row r="21" spans="1:11" s="1" customFormat="1" ht="12" customHeight="1" x14ac:dyDescent="0.2">
      <c r="A21" s="244" t="s">
        <v>600</v>
      </c>
      <c r="B21" s="243" t="s">
        <v>601</v>
      </c>
      <c r="C21" s="76">
        <v>100.66086799999999</v>
      </c>
      <c r="D21" s="76">
        <v>53.285325999999998</v>
      </c>
      <c r="E21" s="124">
        <v>-47.1</v>
      </c>
      <c r="F21" s="76">
        <v>282.39224899999999</v>
      </c>
      <c r="G21" s="76">
        <v>306.987706</v>
      </c>
      <c r="H21" s="124">
        <v>8.6999999999999993</v>
      </c>
      <c r="I21" s="76">
        <v>903.93918499999995</v>
      </c>
      <c r="J21" s="76">
        <v>1108.5947619999999</v>
      </c>
      <c r="K21" s="124">
        <v>22.6</v>
      </c>
    </row>
    <row r="22" spans="1:11" s="1" customFormat="1" ht="12" customHeight="1" x14ac:dyDescent="0.2">
      <c r="A22" s="244" t="s">
        <v>597</v>
      </c>
      <c r="B22" s="243" t="s">
        <v>631</v>
      </c>
      <c r="C22" s="76">
        <v>78.469352999999998</v>
      </c>
      <c r="D22" s="76">
        <v>87.811074000000005</v>
      </c>
      <c r="E22" s="124">
        <v>11.9</v>
      </c>
      <c r="F22" s="76">
        <v>267.26417800000002</v>
      </c>
      <c r="G22" s="76">
        <v>306.53441900000001</v>
      </c>
      <c r="H22" s="124">
        <v>14.7</v>
      </c>
      <c r="I22" s="76">
        <v>990.763553</v>
      </c>
      <c r="J22" s="76">
        <v>1059.7016169999999</v>
      </c>
      <c r="K22" s="124">
        <v>7</v>
      </c>
    </row>
    <row r="23" spans="1:11" s="1" customFormat="1" ht="12" customHeight="1" x14ac:dyDescent="0.2">
      <c r="A23" s="244" t="s">
        <v>577</v>
      </c>
      <c r="B23" s="243" t="s">
        <v>578</v>
      </c>
      <c r="C23" s="76">
        <v>75.660030000000006</v>
      </c>
      <c r="D23" s="76">
        <v>90.256598999999994</v>
      </c>
      <c r="E23" s="124">
        <v>19.3</v>
      </c>
      <c r="F23" s="76">
        <v>235.61739499999999</v>
      </c>
      <c r="G23" s="76">
        <v>282.79510499999998</v>
      </c>
      <c r="H23" s="124">
        <v>20</v>
      </c>
      <c r="I23" s="76">
        <v>864.16404499999999</v>
      </c>
      <c r="J23" s="76">
        <v>1016.573424</v>
      </c>
      <c r="K23" s="124">
        <v>17.600000000000001</v>
      </c>
    </row>
    <row r="24" spans="1:11" s="1" customFormat="1" ht="12" customHeight="1" x14ac:dyDescent="0.2">
      <c r="A24" s="244" t="s">
        <v>632</v>
      </c>
      <c r="B24" s="243" t="s">
        <v>633</v>
      </c>
      <c r="C24" s="76">
        <v>72.115281999999993</v>
      </c>
      <c r="D24" s="76">
        <v>34.361525999999998</v>
      </c>
      <c r="E24" s="124">
        <v>-52.4</v>
      </c>
      <c r="F24" s="76">
        <v>245.98643799999999</v>
      </c>
      <c r="G24" s="76">
        <v>263.21608600000002</v>
      </c>
      <c r="H24" s="124">
        <v>7</v>
      </c>
      <c r="I24" s="76">
        <v>643.85636899999997</v>
      </c>
      <c r="J24" s="76">
        <v>784.59777599999995</v>
      </c>
      <c r="K24" s="124">
        <v>21.9</v>
      </c>
    </row>
    <row r="25" spans="1:11" s="1" customFormat="1" ht="12" customHeight="1" x14ac:dyDescent="0.2">
      <c r="A25" s="244" t="s">
        <v>634</v>
      </c>
      <c r="B25" s="243" t="s">
        <v>635</v>
      </c>
      <c r="C25" s="76">
        <v>56.262729</v>
      </c>
      <c r="D25" s="76">
        <v>56.283301999999999</v>
      </c>
      <c r="E25" s="124">
        <v>0</v>
      </c>
      <c r="F25" s="76">
        <v>168.351482</v>
      </c>
      <c r="G25" s="76">
        <v>187.30932300000001</v>
      </c>
      <c r="H25" s="124">
        <v>11.3</v>
      </c>
      <c r="I25" s="76">
        <v>655.75351599999999</v>
      </c>
      <c r="J25" s="76">
        <v>717.81445499999995</v>
      </c>
      <c r="K25" s="124">
        <v>9.5</v>
      </c>
    </row>
    <row r="26" spans="1:11" s="1" customFormat="1" ht="12" customHeight="1" x14ac:dyDescent="0.2">
      <c r="A26" s="244" t="s">
        <v>636</v>
      </c>
      <c r="B26" s="243" t="s">
        <v>682</v>
      </c>
      <c r="C26" s="76">
        <v>56.119033000000002</v>
      </c>
      <c r="D26" s="76">
        <v>60.761274999999998</v>
      </c>
      <c r="E26" s="124">
        <v>8.3000000000000007</v>
      </c>
      <c r="F26" s="76">
        <v>162.84087600000001</v>
      </c>
      <c r="G26" s="76">
        <v>197.50694200000001</v>
      </c>
      <c r="H26" s="124">
        <v>21.3</v>
      </c>
      <c r="I26" s="76">
        <v>552.46645000000001</v>
      </c>
      <c r="J26" s="76">
        <v>684.78785900000003</v>
      </c>
      <c r="K26" s="124">
        <v>24</v>
      </c>
    </row>
    <row r="27" spans="1:11" s="1" customFormat="1" ht="12" customHeight="1" x14ac:dyDescent="0.2">
      <c r="A27" s="244" t="s">
        <v>616</v>
      </c>
      <c r="B27" s="243" t="s">
        <v>617</v>
      </c>
      <c r="C27" s="76">
        <v>50.766686999999997</v>
      </c>
      <c r="D27" s="76">
        <v>59.870396999999997</v>
      </c>
      <c r="E27" s="124">
        <v>17.899999999999999</v>
      </c>
      <c r="F27" s="76">
        <v>173.328317</v>
      </c>
      <c r="G27" s="76">
        <v>204.000486</v>
      </c>
      <c r="H27" s="124">
        <v>17.7</v>
      </c>
      <c r="I27" s="76">
        <v>557.88705600000003</v>
      </c>
      <c r="J27" s="76">
        <v>672.72272299999997</v>
      </c>
      <c r="K27" s="124">
        <v>20.6</v>
      </c>
    </row>
    <row r="28" spans="1:11" s="1" customFormat="1" ht="12" customHeight="1" x14ac:dyDescent="0.2">
      <c r="A28" s="244" t="s">
        <v>637</v>
      </c>
      <c r="B28" s="243" t="s">
        <v>638</v>
      </c>
      <c r="C28" s="76">
        <v>41.762202000000002</v>
      </c>
      <c r="D28" s="76">
        <v>47.418869000000001</v>
      </c>
      <c r="E28" s="124">
        <v>13.5</v>
      </c>
      <c r="F28" s="76">
        <v>195.95562899999999</v>
      </c>
      <c r="G28" s="76">
        <v>228.159582</v>
      </c>
      <c r="H28" s="124">
        <v>16.399999999999999</v>
      </c>
      <c r="I28" s="76">
        <v>596.91619500000002</v>
      </c>
      <c r="J28" s="76">
        <v>653.75244499999997</v>
      </c>
      <c r="K28" s="124">
        <v>9.5</v>
      </c>
    </row>
    <row r="29" spans="1:11" s="1" customFormat="1" ht="12" customHeight="1" x14ac:dyDescent="0.2">
      <c r="A29" s="244" t="s">
        <v>623</v>
      </c>
      <c r="B29" s="243" t="s">
        <v>639</v>
      </c>
      <c r="C29" s="76">
        <v>63.976438000000002</v>
      </c>
      <c r="D29" s="76">
        <v>43.424593000000002</v>
      </c>
      <c r="E29" s="124">
        <v>-32.1</v>
      </c>
      <c r="F29" s="76">
        <v>175.282455</v>
      </c>
      <c r="G29" s="76">
        <v>162.37669600000001</v>
      </c>
      <c r="H29" s="124">
        <v>-7.4</v>
      </c>
      <c r="I29" s="76">
        <v>589.65914699999996</v>
      </c>
      <c r="J29" s="76">
        <v>652.69348400000001</v>
      </c>
      <c r="K29" s="124">
        <v>10.7</v>
      </c>
    </row>
    <row r="30" spans="1:11" s="1" customFormat="1" ht="12" customHeight="1" x14ac:dyDescent="0.2">
      <c r="A30" s="244" t="s">
        <v>640</v>
      </c>
      <c r="B30" s="243" t="s">
        <v>641</v>
      </c>
      <c r="C30" s="76">
        <v>53.082034999999998</v>
      </c>
      <c r="D30" s="76">
        <v>52.353530999999997</v>
      </c>
      <c r="E30" s="124">
        <v>-1.4</v>
      </c>
      <c r="F30" s="76">
        <v>192.37548200000001</v>
      </c>
      <c r="G30" s="76">
        <v>196.29635500000001</v>
      </c>
      <c r="H30" s="124">
        <v>2</v>
      </c>
      <c r="I30" s="76">
        <v>582.03373999999997</v>
      </c>
      <c r="J30" s="76">
        <v>649.72023200000001</v>
      </c>
      <c r="K30" s="124">
        <v>11.6</v>
      </c>
    </row>
    <row r="31" spans="1:11" s="1" customFormat="1" ht="12" customHeight="1" x14ac:dyDescent="0.2">
      <c r="A31" s="244" t="s">
        <v>571</v>
      </c>
      <c r="B31" s="243" t="s">
        <v>572</v>
      </c>
      <c r="C31" s="76">
        <v>40.332735999999997</v>
      </c>
      <c r="D31" s="76">
        <v>42.421948</v>
      </c>
      <c r="E31" s="124">
        <v>5.2</v>
      </c>
      <c r="F31" s="76">
        <v>126.269201</v>
      </c>
      <c r="G31" s="76">
        <v>146.90336500000001</v>
      </c>
      <c r="H31" s="124">
        <v>16.3</v>
      </c>
      <c r="I31" s="76">
        <v>465.84560900000002</v>
      </c>
      <c r="J31" s="76">
        <v>526.78521599999999</v>
      </c>
      <c r="K31" s="124">
        <v>13.1</v>
      </c>
    </row>
    <row r="32" spans="1:11" s="1" customFormat="1" ht="12" customHeight="1" x14ac:dyDescent="0.2">
      <c r="A32" s="244" t="s">
        <v>620</v>
      </c>
      <c r="B32" s="243" t="s">
        <v>683</v>
      </c>
      <c r="C32" s="76">
        <v>46.340676999999999</v>
      </c>
      <c r="D32" s="76">
        <v>38.383398</v>
      </c>
      <c r="E32" s="124">
        <v>-17.2</v>
      </c>
      <c r="F32" s="76">
        <v>119.01725</v>
      </c>
      <c r="G32" s="76">
        <v>137.83408</v>
      </c>
      <c r="H32" s="124">
        <v>15.8</v>
      </c>
      <c r="I32" s="76">
        <v>470.10491500000001</v>
      </c>
      <c r="J32" s="76">
        <v>492.20439800000003</v>
      </c>
      <c r="K32" s="124">
        <v>4.7</v>
      </c>
    </row>
    <row r="33" spans="1:11" s="1" customFormat="1" ht="12" customHeight="1" x14ac:dyDescent="0.2">
      <c r="A33" s="244" t="s">
        <v>642</v>
      </c>
      <c r="B33" s="243" t="s">
        <v>643</v>
      </c>
      <c r="C33" s="76">
        <v>43.511405000000003</v>
      </c>
      <c r="D33" s="76">
        <v>36.948870999999997</v>
      </c>
      <c r="E33" s="124">
        <v>-15.1</v>
      </c>
      <c r="F33" s="76">
        <v>133.15250900000001</v>
      </c>
      <c r="G33" s="76">
        <v>124.38865699999999</v>
      </c>
      <c r="H33" s="124">
        <v>-6.6</v>
      </c>
      <c r="I33" s="76">
        <v>453.815226</v>
      </c>
      <c r="J33" s="76">
        <v>457.39994200000001</v>
      </c>
      <c r="K33" s="124">
        <v>0.8</v>
      </c>
    </row>
    <row r="34" spans="1:11" s="1" customFormat="1" ht="12" customHeight="1" x14ac:dyDescent="0.2">
      <c r="A34" s="244" t="s">
        <v>644</v>
      </c>
      <c r="B34" s="243" t="s">
        <v>645</v>
      </c>
      <c r="C34" s="76">
        <v>31.877911999999998</v>
      </c>
      <c r="D34" s="76">
        <v>32.217438999999999</v>
      </c>
      <c r="E34" s="124">
        <v>1.1000000000000001</v>
      </c>
      <c r="F34" s="76">
        <v>96.223310999999995</v>
      </c>
      <c r="G34" s="76">
        <v>114.072587</v>
      </c>
      <c r="H34" s="124">
        <v>18.5</v>
      </c>
      <c r="I34" s="76">
        <v>399.845282</v>
      </c>
      <c r="J34" s="76">
        <v>432.39890200000002</v>
      </c>
      <c r="K34" s="124">
        <v>8.1</v>
      </c>
    </row>
    <row r="35" spans="1:11" s="1" customFormat="1" ht="12" customHeight="1" x14ac:dyDescent="0.2">
      <c r="A35" s="244" t="s">
        <v>621</v>
      </c>
      <c r="B35" s="243" t="s">
        <v>622</v>
      </c>
      <c r="C35" s="76">
        <v>39.197665000000001</v>
      </c>
      <c r="D35" s="76">
        <v>36.977716999999998</v>
      </c>
      <c r="E35" s="124">
        <v>-5.7</v>
      </c>
      <c r="F35" s="76">
        <v>115.66194400000001</v>
      </c>
      <c r="G35" s="76">
        <v>113.385768</v>
      </c>
      <c r="H35" s="124">
        <v>-2</v>
      </c>
      <c r="I35" s="76">
        <v>454.825695</v>
      </c>
      <c r="J35" s="76">
        <v>417.32229000000001</v>
      </c>
      <c r="K35" s="124">
        <v>-8.1999999999999993</v>
      </c>
    </row>
    <row r="36" spans="1:11" s="1" customFormat="1" ht="12" customHeight="1" x14ac:dyDescent="0.2">
      <c r="A36" s="244" t="s">
        <v>570</v>
      </c>
      <c r="B36" s="243" t="s">
        <v>283</v>
      </c>
      <c r="C36" s="76">
        <v>27.060661</v>
      </c>
      <c r="D36" s="76">
        <v>27.819849000000001</v>
      </c>
      <c r="E36" s="124">
        <v>2.8</v>
      </c>
      <c r="F36" s="76">
        <v>88.638444000000007</v>
      </c>
      <c r="G36" s="76">
        <v>112.372663</v>
      </c>
      <c r="H36" s="124">
        <v>26.8</v>
      </c>
      <c r="I36" s="76">
        <v>351.13847299999998</v>
      </c>
      <c r="J36" s="76">
        <v>407.67171500000001</v>
      </c>
      <c r="K36" s="124">
        <v>16.100000000000001</v>
      </c>
    </row>
    <row r="37" spans="1:11" s="1" customFormat="1" ht="12" customHeight="1" x14ac:dyDescent="0.2">
      <c r="A37" s="244" t="s">
        <v>619</v>
      </c>
      <c r="B37" s="243" t="s">
        <v>646</v>
      </c>
      <c r="C37" s="76">
        <v>30.997088999999999</v>
      </c>
      <c r="D37" s="76">
        <v>32.021596000000002</v>
      </c>
      <c r="E37" s="124">
        <v>3.3</v>
      </c>
      <c r="F37" s="76">
        <v>99.164096999999998</v>
      </c>
      <c r="G37" s="76">
        <v>116.47421199999999</v>
      </c>
      <c r="H37" s="124">
        <v>17.5</v>
      </c>
      <c r="I37" s="76">
        <v>345.41124200000002</v>
      </c>
      <c r="J37" s="76">
        <v>405.76101699999998</v>
      </c>
      <c r="K37" s="124">
        <v>17.5</v>
      </c>
    </row>
    <row r="38" spans="1:11" s="1" customFormat="1" ht="12" customHeight="1" x14ac:dyDescent="0.2">
      <c r="A38" s="244" t="s">
        <v>579</v>
      </c>
      <c r="B38" s="243" t="s">
        <v>580</v>
      </c>
      <c r="C38" s="76">
        <v>23.137035999999998</v>
      </c>
      <c r="D38" s="76">
        <v>28.629992000000001</v>
      </c>
      <c r="E38" s="124">
        <v>23.7</v>
      </c>
      <c r="F38" s="76">
        <v>91.128439</v>
      </c>
      <c r="G38" s="76">
        <v>110.160684</v>
      </c>
      <c r="H38" s="124">
        <v>20.9</v>
      </c>
      <c r="I38" s="76">
        <v>377.65752700000002</v>
      </c>
      <c r="J38" s="76">
        <v>399.61321500000003</v>
      </c>
      <c r="K38" s="124">
        <v>5.8</v>
      </c>
    </row>
    <row r="39" spans="1:11" s="1" customFormat="1" ht="12" customHeight="1" x14ac:dyDescent="0.2">
      <c r="A39" s="244" t="s">
        <v>647</v>
      </c>
      <c r="B39" s="243" t="s">
        <v>648</v>
      </c>
      <c r="C39" s="76">
        <v>32.844399000000003</v>
      </c>
      <c r="D39" s="76">
        <v>30.447592</v>
      </c>
      <c r="E39" s="124">
        <v>-7.3</v>
      </c>
      <c r="F39" s="76">
        <v>101.813301</v>
      </c>
      <c r="G39" s="76">
        <v>108.465979</v>
      </c>
      <c r="H39" s="124">
        <v>6.5</v>
      </c>
      <c r="I39" s="76">
        <v>365.38634500000001</v>
      </c>
      <c r="J39" s="76">
        <v>391.70916999999997</v>
      </c>
      <c r="K39" s="124">
        <v>7.2</v>
      </c>
    </row>
    <row r="40" spans="1:11" s="1" customFormat="1" ht="12" customHeight="1" x14ac:dyDescent="0.2">
      <c r="A40" s="244" t="s">
        <v>587</v>
      </c>
      <c r="B40" s="243" t="s">
        <v>588</v>
      </c>
      <c r="C40" s="76">
        <v>28.228943000000001</v>
      </c>
      <c r="D40" s="76">
        <v>31.368779</v>
      </c>
      <c r="E40" s="124">
        <v>11.1</v>
      </c>
      <c r="F40" s="76">
        <v>99.901921000000002</v>
      </c>
      <c r="G40" s="76">
        <v>121.215396</v>
      </c>
      <c r="H40" s="124">
        <v>21.3</v>
      </c>
      <c r="I40" s="76">
        <v>364.565001</v>
      </c>
      <c r="J40" s="76">
        <v>377.53224699999998</v>
      </c>
      <c r="K40" s="124">
        <v>3.6</v>
      </c>
    </row>
    <row r="41" spans="1:11" s="1" customFormat="1" ht="12" customHeight="1" x14ac:dyDescent="0.2">
      <c r="A41" s="244" t="s">
        <v>649</v>
      </c>
      <c r="B41" s="243" t="s">
        <v>650</v>
      </c>
      <c r="C41" s="76">
        <v>23.807762</v>
      </c>
      <c r="D41" s="76">
        <v>27.900794999999999</v>
      </c>
      <c r="E41" s="124">
        <v>17.2</v>
      </c>
      <c r="F41" s="76">
        <v>84.975892999999999</v>
      </c>
      <c r="G41" s="76">
        <v>108.07982199999999</v>
      </c>
      <c r="H41" s="124">
        <v>27.2</v>
      </c>
      <c r="I41" s="76">
        <v>344.32268699999997</v>
      </c>
      <c r="J41" s="76">
        <v>375.76363900000001</v>
      </c>
      <c r="K41" s="124">
        <v>9.1</v>
      </c>
    </row>
    <row r="42" spans="1:11" s="1" customFormat="1" ht="12" customHeight="1" x14ac:dyDescent="0.2">
      <c r="A42" s="244" t="s">
        <v>651</v>
      </c>
      <c r="B42" s="243" t="s">
        <v>684</v>
      </c>
      <c r="C42" s="76">
        <v>26.780752</v>
      </c>
      <c r="D42" s="76">
        <v>31.798901000000001</v>
      </c>
      <c r="E42" s="124">
        <v>18.7</v>
      </c>
      <c r="F42" s="76">
        <v>92.129363999999995</v>
      </c>
      <c r="G42" s="76">
        <v>98.045993999999993</v>
      </c>
      <c r="H42" s="124">
        <v>6.4</v>
      </c>
      <c r="I42" s="76">
        <v>340.03978999999998</v>
      </c>
      <c r="J42" s="76">
        <v>370.542123</v>
      </c>
      <c r="K42" s="124">
        <v>9</v>
      </c>
    </row>
    <row r="43" spans="1:11" s="1" customFormat="1" ht="12" customHeight="1" x14ac:dyDescent="0.2">
      <c r="A43" s="244" t="s">
        <v>652</v>
      </c>
      <c r="B43" s="243" t="s">
        <v>653</v>
      </c>
      <c r="C43" s="76">
        <v>38.533622000000001</v>
      </c>
      <c r="D43" s="76">
        <v>33.210721999999997</v>
      </c>
      <c r="E43" s="124">
        <v>-13.8</v>
      </c>
      <c r="F43" s="76">
        <v>85.691057999999998</v>
      </c>
      <c r="G43" s="76">
        <v>91.511290000000002</v>
      </c>
      <c r="H43" s="124">
        <v>6.8</v>
      </c>
      <c r="I43" s="76">
        <v>307.08557100000002</v>
      </c>
      <c r="J43" s="76">
        <v>366.17637400000001</v>
      </c>
      <c r="K43" s="124">
        <v>19.2</v>
      </c>
    </row>
    <row r="44" spans="1:11" s="1" customFormat="1" ht="12" customHeight="1" x14ac:dyDescent="0.2">
      <c r="A44" s="244" t="s">
        <v>654</v>
      </c>
      <c r="B44" s="243" t="s">
        <v>655</v>
      </c>
      <c r="C44" s="76">
        <v>19.893937999999999</v>
      </c>
      <c r="D44" s="76">
        <v>26.094193000000001</v>
      </c>
      <c r="E44" s="124">
        <v>31.2</v>
      </c>
      <c r="F44" s="76">
        <v>87.234190999999996</v>
      </c>
      <c r="G44" s="76">
        <v>71.721395999999999</v>
      </c>
      <c r="H44" s="124">
        <v>-17.8</v>
      </c>
      <c r="I44" s="76">
        <v>254.176008</v>
      </c>
      <c r="J44" s="76">
        <v>363.82291600000002</v>
      </c>
      <c r="K44" s="124">
        <v>43.1</v>
      </c>
    </row>
    <row r="45" spans="1:11" s="1" customFormat="1" ht="12" customHeight="1" x14ac:dyDescent="0.2">
      <c r="A45" s="244" t="s">
        <v>609</v>
      </c>
      <c r="B45" s="243" t="s">
        <v>610</v>
      </c>
      <c r="C45" s="76">
        <v>28.1389</v>
      </c>
      <c r="D45" s="76">
        <v>26.598215</v>
      </c>
      <c r="E45" s="124">
        <v>-5.5</v>
      </c>
      <c r="F45" s="76">
        <v>89.017938999999998</v>
      </c>
      <c r="G45" s="76">
        <v>95.206441999999996</v>
      </c>
      <c r="H45" s="124">
        <v>7</v>
      </c>
      <c r="I45" s="76">
        <v>322.53503899999998</v>
      </c>
      <c r="J45" s="76">
        <v>331.98058300000002</v>
      </c>
      <c r="K45" s="124">
        <v>2.9</v>
      </c>
    </row>
    <row r="46" spans="1:11" s="1" customFormat="1" ht="12" customHeight="1" x14ac:dyDescent="0.2">
      <c r="A46" s="244" t="s">
        <v>656</v>
      </c>
      <c r="B46" s="243" t="s">
        <v>657</v>
      </c>
      <c r="C46" s="76">
        <v>23.48058</v>
      </c>
      <c r="D46" s="76">
        <v>32.170442999999999</v>
      </c>
      <c r="E46" s="124">
        <v>37</v>
      </c>
      <c r="F46" s="76">
        <v>71.754627999999997</v>
      </c>
      <c r="G46" s="76">
        <v>106.32212199999999</v>
      </c>
      <c r="H46" s="124">
        <v>48.2</v>
      </c>
      <c r="I46" s="76">
        <v>239.10448400000001</v>
      </c>
      <c r="J46" s="76">
        <v>315.25537400000002</v>
      </c>
      <c r="K46" s="124">
        <v>31.8</v>
      </c>
    </row>
    <row r="47" spans="1:11" s="1" customFormat="1" ht="12" customHeight="1" x14ac:dyDescent="0.2">
      <c r="A47" s="244" t="s">
        <v>658</v>
      </c>
      <c r="B47" s="243" t="s">
        <v>659</v>
      </c>
      <c r="C47" s="76">
        <v>23.020776000000001</v>
      </c>
      <c r="D47" s="76">
        <v>21.431031000000001</v>
      </c>
      <c r="E47" s="124">
        <v>-6.9</v>
      </c>
      <c r="F47" s="76">
        <v>72.892474000000007</v>
      </c>
      <c r="G47" s="76">
        <v>82.360748999999998</v>
      </c>
      <c r="H47" s="124">
        <v>13</v>
      </c>
      <c r="I47" s="76">
        <v>241.51833300000001</v>
      </c>
      <c r="J47" s="76">
        <v>307.87996299999998</v>
      </c>
      <c r="K47" s="124">
        <v>27.5</v>
      </c>
    </row>
    <row r="48" spans="1:11" s="1" customFormat="1" ht="12" customHeight="1" x14ac:dyDescent="0.2">
      <c r="A48" s="244" t="s">
        <v>660</v>
      </c>
      <c r="B48" s="243" t="s">
        <v>661</v>
      </c>
      <c r="C48" s="76">
        <v>26.684148</v>
      </c>
      <c r="D48" s="76">
        <v>23.494994999999999</v>
      </c>
      <c r="E48" s="124">
        <v>-12</v>
      </c>
      <c r="F48" s="76">
        <v>79.287948</v>
      </c>
      <c r="G48" s="76">
        <v>86.416501999999994</v>
      </c>
      <c r="H48" s="124">
        <v>9</v>
      </c>
      <c r="I48" s="76">
        <v>301.20722699999999</v>
      </c>
      <c r="J48" s="76">
        <v>300.75107200000002</v>
      </c>
      <c r="K48" s="124">
        <v>-0.2</v>
      </c>
    </row>
    <row r="49" spans="1:11" s="1" customFormat="1" ht="12" customHeight="1" x14ac:dyDescent="0.2">
      <c r="A49" s="244" t="s">
        <v>662</v>
      </c>
      <c r="B49" s="243" t="s">
        <v>663</v>
      </c>
      <c r="C49" s="76">
        <v>21.90081</v>
      </c>
      <c r="D49" s="76">
        <v>26.359006999999998</v>
      </c>
      <c r="E49" s="124">
        <v>20.399999999999999</v>
      </c>
      <c r="F49" s="76">
        <v>74.347751000000002</v>
      </c>
      <c r="G49" s="76">
        <v>85.811210000000003</v>
      </c>
      <c r="H49" s="124">
        <v>15.4</v>
      </c>
      <c r="I49" s="76">
        <v>273.92507799999998</v>
      </c>
      <c r="J49" s="76">
        <v>298.71123599999999</v>
      </c>
      <c r="K49" s="124">
        <v>9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410" t="s">
        <v>195</v>
      </c>
      <c r="C51" s="76">
        <v>374.14851499999997</v>
      </c>
      <c r="D51" s="76">
        <v>353.721497</v>
      </c>
      <c r="E51" s="124">
        <v>-5.5</v>
      </c>
      <c r="F51" s="76">
        <v>1136.3099219999999</v>
      </c>
      <c r="G51" s="76">
        <v>1272.7440369999999</v>
      </c>
      <c r="H51" s="124">
        <v>12</v>
      </c>
      <c r="I51" s="76">
        <v>3952.8862519999998</v>
      </c>
      <c r="J51" s="76">
        <v>4231.3792700000004</v>
      </c>
      <c r="K51" s="124">
        <v>7</v>
      </c>
    </row>
    <row r="52" spans="1:11" ht="13.5" customHeight="1" x14ac:dyDescent="0.2">
      <c r="A52" s="79">
        <v>9809</v>
      </c>
      <c r="B52" s="35" t="s">
        <v>167</v>
      </c>
      <c r="C52" s="123">
        <v>30.277866</v>
      </c>
      <c r="D52" s="123">
        <v>59.401263</v>
      </c>
      <c r="E52" s="124" t="s">
        <v>664</v>
      </c>
      <c r="F52" s="123">
        <v>113.48945000000001</v>
      </c>
      <c r="G52" s="123">
        <v>191.64183600000001</v>
      </c>
      <c r="H52" s="124" t="s">
        <v>665</v>
      </c>
      <c r="I52" s="123">
        <v>393.38739199999998</v>
      </c>
      <c r="J52" s="123">
        <v>609.71786199999997</v>
      </c>
      <c r="K52" s="124" t="s">
        <v>55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4894.0333600000004</v>
      </c>
      <c r="D54" s="189">
        <v>5216.9544260000002</v>
      </c>
      <c r="E54" s="190">
        <v>6.6</v>
      </c>
      <c r="F54" s="189">
        <v>16125.4782</v>
      </c>
      <c r="G54" s="189">
        <v>17215.14774</v>
      </c>
      <c r="H54" s="190">
        <v>6.8</v>
      </c>
      <c r="I54" s="189">
        <v>56475.966254999999</v>
      </c>
      <c r="J54" s="189">
        <v>63352.245260000003</v>
      </c>
      <c r="K54" s="190">
        <v>12.2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s="409" customFormat="1" ht="11.25" customHeight="1" x14ac:dyDescent="0.2">
      <c r="A56" s="56" t="s">
        <v>250</v>
      </c>
      <c r="F56" s="38"/>
      <c r="G56" s="38"/>
    </row>
    <row r="57" spans="1:11" s="409" customFormat="1" ht="11.25" customHeight="1" x14ac:dyDescent="0.2">
      <c r="A57" s="56" t="s">
        <v>200</v>
      </c>
      <c r="F57" s="38"/>
      <c r="G57" s="38"/>
    </row>
    <row r="58" spans="1:11" s="1" customFormat="1" ht="11.25" customHeight="1" x14ac:dyDescent="0.2">
      <c r="A58" s="56" t="s">
        <v>216</v>
      </c>
      <c r="B58" s="409"/>
    </row>
    <row r="59" spans="1:11" s="1" customFormat="1" ht="11.25" customHeight="1" x14ac:dyDescent="0.2">
      <c r="A59" s="56" t="s">
        <v>473</v>
      </c>
      <c r="B59" s="409"/>
    </row>
    <row r="60" spans="1:11" s="409" customFormat="1" ht="11.25" customHeight="1" x14ac:dyDescent="0.2">
      <c r="A60" s="56" t="s">
        <v>217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409" customFormat="1" ht="11.25" customHeight="1" x14ac:dyDescent="0.2">
      <c r="A61" s="56" t="s">
        <v>218</v>
      </c>
    </row>
    <row r="62" spans="1:11" s="409" customFormat="1" ht="11.25" customHeight="1" x14ac:dyDescent="0.2">
      <c r="A62" s="56" t="s">
        <v>219</v>
      </c>
    </row>
    <row r="63" spans="1:11" s="409" customFormat="1" ht="3.75" customHeight="1" x14ac:dyDescent="0.2">
      <c r="A63" s="56"/>
    </row>
    <row r="64" spans="1:11" s="409" customFormat="1" ht="11.25" customHeight="1" x14ac:dyDescent="0.2">
      <c r="A64" s="215" t="s">
        <v>475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s="409" customFormat="1" ht="3.75" customHeight="1" x14ac:dyDescent="0.2">
      <c r="A65" s="1"/>
    </row>
    <row r="66" spans="1:11" s="409" customFormat="1" ht="11.25" customHeight="1" x14ac:dyDescent="0.2">
      <c r="A66" s="335" t="s">
        <v>72</v>
      </c>
    </row>
    <row r="67" spans="1:11" s="409" customFormat="1" ht="11.25" customHeight="1" x14ac:dyDescent="0.2">
      <c r="A67" s="20" t="s">
        <v>124</v>
      </c>
    </row>
    <row r="68" spans="1:11" s="409" customFormat="1" ht="11.25" customHeight="1" x14ac:dyDescent="0.2">
      <c r="A68" s="184" t="s">
        <v>467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409" customFormat="1" ht="11.25" customHeight="1" x14ac:dyDescent="0.2">
      <c r="A69" s="1" t="s">
        <v>220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s="409" customFormat="1" ht="3.75" customHeight="1" x14ac:dyDescent="0.2">
      <c r="A70" s="1"/>
    </row>
    <row r="71" spans="1:11" s="409" customFormat="1" ht="11.25" customHeight="1" x14ac:dyDescent="0.2">
      <c r="A71" s="18" t="s">
        <v>484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W79"/>
  <sheetViews>
    <sheetView zoomScaleNormal="100" workbookViewId="0"/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3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5.85546875" style="44" bestFit="1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256" width="9.140625" style="44"/>
    <col min="257" max="257" width="8.140625" style="44" customWidth="1"/>
    <col min="258" max="258" width="4.7109375" style="44" customWidth="1"/>
    <col min="259" max="259" width="3.5703125" style="44" customWidth="1"/>
    <col min="260" max="260" width="6.5703125" style="44" customWidth="1"/>
    <col min="261" max="261" width="1.28515625" style="44" customWidth="1"/>
    <col min="262" max="262" width="6" style="44" customWidth="1"/>
    <col min="263" max="263" width="1.7109375" style="44" customWidth="1"/>
    <col min="264" max="264" width="6" style="44" customWidth="1"/>
    <col min="265" max="265" width="1.28515625" style="44" customWidth="1"/>
    <col min="266" max="266" width="7.140625" style="44" customWidth="1"/>
    <col min="267" max="267" width="1.7109375" style="44" customWidth="1"/>
    <col min="268" max="268" width="6.7109375" style="44" customWidth="1"/>
    <col min="269" max="269" width="1.42578125" style="44" customWidth="1"/>
    <col min="270" max="270" width="6.5703125" style="44" customWidth="1"/>
    <col min="271" max="271" width="1.5703125" style="44" customWidth="1"/>
    <col min="272" max="272" width="6.42578125" style="44" customWidth="1"/>
    <col min="273" max="273" width="1.7109375" style="44" customWidth="1"/>
    <col min="274" max="274" width="5.42578125" style="44" customWidth="1"/>
    <col min="275" max="275" width="1.7109375" style="44" customWidth="1"/>
    <col min="276" max="276" width="6.28515625" style="44" customWidth="1"/>
    <col min="277" max="277" width="2" style="44" customWidth="1"/>
    <col min="278" max="278" width="7" style="44" customWidth="1"/>
    <col min="279" max="279" width="1.42578125" style="44" customWidth="1"/>
    <col min="280" max="512" width="9.140625" style="44"/>
    <col min="513" max="513" width="8.140625" style="44" customWidth="1"/>
    <col min="514" max="514" width="4.7109375" style="44" customWidth="1"/>
    <col min="515" max="515" width="3.5703125" style="44" customWidth="1"/>
    <col min="516" max="516" width="6.5703125" style="44" customWidth="1"/>
    <col min="517" max="517" width="1.28515625" style="44" customWidth="1"/>
    <col min="518" max="518" width="6" style="44" customWidth="1"/>
    <col min="519" max="519" width="1.7109375" style="44" customWidth="1"/>
    <col min="520" max="520" width="6" style="44" customWidth="1"/>
    <col min="521" max="521" width="1.28515625" style="44" customWidth="1"/>
    <col min="522" max="522" width="7.140625" style="44" customWidth="1"/>
    <col min="523" max="523" width="1.7109375" style="44" customWidth="1"/>
    <col min="524" max="524" width="6.7109375" style="44" customWidth="1"/>
    <col min="525" max="525" width="1.42578125" style="44" customWidth="1"/>
    <col min="526" max="526" width="6.5703125" style="44" customWidth="1"/>
    <col min="527" max="527" width="1.5703125" style="44" customWidth="1"/>
    <col min="528" max="528" width="6.42578125" style="44" customWidth="1"/>
    <col min="529" max="529" width="1.7109375" style="44" customWidth="1"/>
    <col min="530" max="530" width="5.42578125" style="44" customWidth="1"/>
    <col min="531" max="531" width="1.7109375" style="44" customWidth="1"/>
    <col min="532" max="532" width="6.28515625" style="44" customWidth="1"/>
    <col min="533" max="533" width="2" style="44" customWidth="1"/>
    <col min="534" max="534" width="7" style="44" customWidth="1"/>
    <col min="535" max="535" width="1.42578125" style="44" customWidth="1"/>
    <col min="536" max="768" width="9.140625" style="44"/>
    <col min="769" max="769" width="8.140625" style="44" customWidth="1"/>
    <col min="770" max="770" width="4.7109375" style="44" customWidth="1"/>
    <col min="771" max="771" width="3.5703125" style="44" customWidth="1"/>
    <col min="772" max="772" width="6.5703125" style="44" customWidth="1"/>
    <col min="773" max="773" width="1.28515625" style="44" customWidth="1"/>
    <col min="774" max="774" width="6" style="44" customWidth="1"/>
    <col min="775" max="775" width="1.7109375" style="44" customWidth="1"/>
    <col min="776" max="776" width="6" style="44" customWidth="1"/>
    <col min="777" max="777" width="1.28515625" style="44" customWidth="1"/>
    <col min="778" max="778" width="7.140625" style="44" customWidth="1"/>
    <col min="779" max="779" width="1.7109375" style="44" customWidth="1"/>
    <col min="780" max="780" width="6.7109375" style="44" customWidth="1"/>
    <col min="781" max="781" width="1.42578125" style="44" customWidth="1"/>
    <col min="782" max="782" width="6.5703125" style="44" customWidth="1"/>
    <col min="783" max="783" width="1.5703125" style="44" customWidth="1"/>
    <col min="784" max="784" width="6.42578125" style="44" customWidth="1"/>
    <col min="785" max="785" width="1.7109375" style="44" customWidth="1"/>
    <col min="786" max="786" width="5.42578125" style="44" customWidth="1"/>
    <col min="787" max="787" width="1.7109375" style="44" customWidth="1"/>
    <col min="788" max="788" width="6.28515625" style="44" customWidth="1"/>
    <col min="789" max="789" width="2" style="44" customWidth="1"/>
    <col min="790" max="790" width="7" style="44" customWidth="1"/>
    <col min="791" max="791" width="1.42578125" style="44" customWidth="1"/>
    <col min="792" max="1024" width="9.140625" style="44"/>
    <col min="1025" max="1025" width="8.140625" style="44" customWidth="1"/>
    <col min="1026" max="1026" width="4.7109375" style="44" customWidth="1"/>
    <col min="1027" max="1027" width="3.5703125" style="44" customWidth="1"/>
    <col min="1028" max="1028" width="6.5703125" style="44" customWidth="1"/>
    <col min="1029" max="1029" width="1.28515625" style="44" customWidth="1"/>
    <col min="1030" max="1030" width="6" style="44" customWidth="1"/>
    <col min="1031" max="1031" width="1.7109375" style="44" customWidth="1"/>
    <col min="1032" max="1032" width="6" style="44" customWidth="1"/>
    <col min="1033" max="1033" width="1.28515625" style="44" customWidth="1"/>
    <col min="1034" max="1034" width="7.140625" style="44" customWidth="1"/>
    <col min="1035" max="1035" width="1.7109375" style="44" customWidth="1"/>
    <col min="1036" max="1036" width="6.7109375" style="44" customWidth="1"/>
    <col min="1037" max="1037" width="1.42578125" style="44" customWidth="1"/>
    <col min="1038" max="1038" width="6.5703125" style="44" customWidth="1"/>
    <col min="1039" max="1039" width="1.5703125" style="44" customWidth="1"/>
    <col min="1040" max="1040" width="6.42578125" style="44" customWidth="1"/>
    <col min="1041" max="1041" width="1.7109375" style="44" customWidth="1"/>
    <col min="1042" max="1042" width="5.42578125" style="44" customWidth="1"/>
    <col min="1043" max="1043" width="1.7109375" style="44" customWidth="1"/>
    <col min="1044" max="1044" width="6.28515625" style="44" customWidth="1"/>
    <col min="1045" max="1045" width="2" style="44" customWidth="1"/>
    <col min="1046" max="1046" width="7" style="44" customWidth="1"/>
    <col min="1047" max="1047" width="1.42578125" style="44" customWidth="1"/>
    <col min="1048" max="1280" width="9.140625" style="44"/>
    <col min="1281" max="1281" width="8.140625" style="44" customWidth="1"/>
    <col min="1282" max="1282" width="4.7109375" style="44" customWidth="1"/>
    <col min="1283" max="1283" width="3.5703125" style="44" customWidth="1"/>
    <col min="1284" max="1284" width="6.5703125" style="44" customWidth="1"/>
    <col min="1285" max="1285" width="1.28515625" style="44" customWidth="1"/>
    <col min="1286" max="1286" width="6" style="44" customWidth="1"/>
    <col min="1287" max="1287" width="1.7109375" style="44" customWidth="1"/>
    <col min="1288" max="1288" width="6" style="44" customWidth="1"/>
    <col min="1289" max="1289" width="1.28515625" style="44" customWidth="1"/>
    <col min="1290" max="1290" width="7.140625" style="44" customWidth="1"/>
    <col min="1291" max="1291" width="1.7109375" style="44" customWidth="1"/>
    <col min="1292" max="1292" width="6.7109375" style="44" customWidth="1"/>
    <col min="1293" max="1293" width="1.42578125" style="44" customWidth="1"/>
    <col min="1294" max="1294" width="6.5703125" style="44" customWidth="1"/>
    <col min="1295" max="1295" width="1.5703125" style="44" customWidth="1"/>
    <col min="1296" max="1296" width="6.42578125" style="44" customWidth="1"/>
    <col min="1297" max="1297" width="1.7109375" style="44" customWidth="1"/>
    <col min="1298" max="1298" width="5.42578125" style="44" customWidth="1"/>
    <col min="1299" max="1299" width="1.7109375" style="44" customWidth="1"/>
    <col min="1300" max="1300" width="6.28515625" style="44" customWidth="1"/>
    <col min="1301" max="1301" width="2" style="44" customWidth="1"/>
    <col min="1302" max="1302" width="7" style="44" customWidth="1"/>
    <col min="1303" max="1303" width="1.42578125" style="44" customWidth="1"/>
    <col min="1304" max="1536" width="9.140625" style="44"/>
    <col min="1537" max="1537" width="8.140625" style="44" customWidth="1"/>
    <col min="1538" max="1538" width="4.7109375" style="44" customWidth="1"/>
    <col min="1539" max="1539" width="3.5703125" style="44" customWidth="1"/>
    <col min="1540" max="1540" width="6.5703125" style="44" customWidth="1"/>
    <col min="1541" max="1541" width="1.28515625" style="44" customWidth="1"/>
    <col min="1542" max="1542" width="6" style="44" customWidth="1"/>
    <col min="1543" max="1543" width="1.7109375" style="44" customWidth="1"/>
    <col min="1544" max="1544" width="6" style="44" customWidth="1"/>
    <col min="1545" max="1545" width="1.28515625" style="44" customWidth="1"/>
    <col min="1546" max="1546" width="7.140625" style="44" customWidth="1"/>
    <col min="1547" max="1547" width="1.7109375" style="44" customWidth="1"/>
    <col min="1548" max="1548" width="6.7109375" style="44" customWidth="1"/>
    <col min="1549" max="1549" width="1.42578125" style="44" customWidth="1"/>
    <col min="1550" max="1550" width="6.5703125" style="44" customWidth="1"/>
    <col min="1551" max="1551" width="1.5703125" style="44" customWidth="1"/>
    <col min="1552" max="1552" width="6.42578125" style="44" customWidth="1"/>
    <col min="1553" max="1553" width="1.7109375" style="44" customWidth="1"/>
    <col min="1554" max="1554" width="5.42578125" style="44" customWidth="1"/>
    <col min="1555" max="1555" width="1.7109375" style="44" customWidth="1"/>
    <col min="1556" max="1556" width="6.28515625" style="44" customWidth="1"/>
    <col min="1557" max="1557" width="2" style="44" customWidth="1"/>
    <col min="1558" max="1558" width="7" style="44" customWidth="1"/>
    <col min="1559" max="1559" width="1.42578125" style="44" customWidth="1"/>
    <col min="1560" max="1792" width="9.140625" style="44"/>
    <col min="1793" max="1793" width="8.140625" style="44" customWidth="1"/>
    <col min="1794" max="1794" width="4.7109375" style="44" customWidth="1"/>
    <col min="1795" max="1795" width="3.5703125" style="44" customWidth="1"/>
    <col min="1796" max="1796" width="6.5703125" style="44" customWidth="1"/>
    <col min="1797" max="1797" width="1.28515625" style="44" customWidth="1"/>
    <col min="1798" max="1798" width="6" style="44" customWidth="1"/>
    <col min="1799" max="1799" width="1.7109375" style="44" customWidth="1"/>
    <col min="1800" max="1800" width="6" style="44" customWidth="1"/>
    <col min="1801" max="1801" width="1.28515625" style="44" customWidth="1"/>
    <col min="1802" max="1802" width="7.140625" style="44" customWidth="1"/>
    <col min="1803" max="1803" width="1.7109375" style="44" customWidth="1"/>
    <col min="1804" max="1804" width="6.7109375" style="44" customWidth="1"/>
    <col min="1805" max="1805" width="1.42578125" style="44" customWidth="1"/>
    <col min="1806" max="1806" width="6.5703125" style="44" customWidth="1"/>
    <col min="1807" max="1807" width="1.5703125" style="44" customWidth="1"/>
    <col min="1808" max="1808" width="6.42578125" style="44" customWidth="1"/>
    <col min="1809" max="1809" width="1.7109375" style="44" customWidth="1"/>
    <col min="1810" max="1810" width="5.42578125" style="44" customWidth="1"/>
    <col min="1811" max="1811" width="1.7109375" style="44" customWidth="1"/>
    <col min="1812" max="1812" width="6.28515625" style="44" customWidth="1"/>
    <col min="1813" max="1813" width="2" style="44" customWidth="1"/>
    <col min="1814" max="1814" width="7" style="44" customWidth="1"/>
    <col min="1815" max="1815" width="1.42578125" style="44" customWidth="1"/>
    <col min="1816" max="2048" width="9.140625" style="44"/>
    <col min="2049" max="2049" width="8.140625" style="44" customWidth="1"/>
    <col min="2050" max="2050" width="4.7109375" style="44" customWidth="1"/>
    <col min="2051" max="2051" width="3.5703125" style="44" customWidth="1"/>
    <col min="2052" max="2052" width="6.5703125" style="44" customWidth="1"/>
    <col min="2053" max="2053" width="1.28515625" style="44" customWidth="1"/>
    <col min="2054" max="2054" width="6" style="44" customWidth="1"/>
    <col min="2055" max="2055" width="1.7109375" style="44" customWidth="1"/>
    <col min="2056" max="2056" width="6" style="44" customWidth="1"/>
    <col min="2057" max="2057" width="1.28515625" style="44" customWidth="1"/>
    <col min="2058" max="2058" width="7.140625" style="44" customWidth="1"/>
    <col min="2059" max="2059" width="1.7109375" style="44" customWidth="1"/>
    <col min="2060" max="2060" width="6.7109375" style="44" customWidth="1"/>
    <col min="2061" max="2061" width="1.42578125" style="44" customWidth="1"/>
    <col min="2062" max="2062" width="6.5703125" style="44" customWidth="1"/>
    <col min="2063" max="2063" width="1.5703125" style="44" customWidth="1"/>
    <col min="2064" max="2064" width="6.42578125" style="44" customWidth="1"/>
    <col min="2065" max="2065" width="1.7109375" style="44" customWidth="1"/>
    <col min="2066" max="2066" width="5.42578125" style="44" customWidth="1"/>
    <col min="2067" max="2067" width="1.7109375" style="44" customWidth="1"/>
    <col min="2068" max="2068" width="6.28515625" style="44" customWidth="1"/>
    <col min="2069" max="2069" width="2" style="44" customWidth="1"/>
    <col min="2070" max="2070" width="7" style="44" customWidth="1"/>
    <col min="2071" max="2071" width="1.42578125" style="44" customWidth="1"/>
    <col min="2072" max="2304" width="9.140625" style="44"/>
    <col min="2305" max="2305" width="8.140625" style="44" customWidth="1"/>
    <col min="2306" max="2306" width="4.7109375" style="44" customWidth="1"/>
    <col min="2307" max="2307" width="3.5703125" style="44" customWidth="1"/>
    <col min="2308" max="2308" width="6.5703125" style="44" customWidth="1"/>
    <col min="2309" max="2309" width="1.28515625" style="44" customWidth="1"/>
    <col min="2310" max="2310" width="6" style="44" customWidth="1"/>
    <col min="2311" max="2311" width="1.7109375" style="44" customWidth="1"/>
    <col min="2312" max="2312" width="6" style="44" customWidth="1"/>
    <col min="2313" max="2313" width="1.28515625" style="44" customWidth="1"/>
    <col min="2314" max="2314" width="7.140625" style="44" customWidth="1"/>
    <col min="2315" max="2315" width="1.7109375" style="44" customWidth="1"/>
    <col min="2316" max="2316" width="6.7109375" style="44" customWidth="1"/>
    <col min="2317" max="2317" width="1.42578125" style="44" customWidth="1"/>
    <col min="2318" max="2318" width="6.5703125" style="44" customWidth="1"/>
    <col min="2319" max="2319" width="1.5703125" style="44" customWidth="1"/>
    <col min="2320" max="2320" width="6.42578125" style="44" customWidth="1"/>
    <col min="2321" max="2321" width="1.7109375" style="44" customWidth="1"/>
    <col min="2322" max="2322" width="5.42578125" style="44" customWidth="1"/>
    <col min="2323" max="2323" width="1.7109375" style="44" customWidth="1"/>
    <col min="2324" max="2324" width="6.28515625" style="44" customWidth="1"/>
    <col min="2325" max="2325" width="2" style="44" customWidth="1"/>
    <col min="2326" max="2326" width="7" style="44" customWidth="1"/>
    <col min="2327" max="2327" width="1.42578125" style="44" customWidth="1"/>
    <col min="2328" max="2560" width="9.140625" style="44"/>
    <col min="2561" max="2561" width="8.140625" style="44" customWidth="1"/>
    <col min="2562" max="2562" width="4.7109375" style="44" customWidth="1"/>
    <col min="2563" max="2563" width="3.5703125" style="44" customWidth="1"/>
    <col min="2564" max="2564" width="6.5703125" style="44" customWidth="1"/>
    <col min="2565" max="2565" width="1.28515625" style="44" customWidth="1"/>
    <col min="2566" max="2566" width="6" style="44" customWidth="1"/>
    <col min="2567" max="2567" width="1.7109375" style="44" customWidth="1"/>
    <col min="2568" max="2568" width="6" style="44" customWidth="1"/>
    <col min="2569" max="2569" width="1.28515625" style="44" customWidth="1"/>
    <col min="2570" max="2570" width="7.140625" style="44" customWidth="1"/>
    <col min="2571" max="2571" width="1.7109375" style="44" customWidth="1"/>
    <col min="2572" max="2572" width="6.7109375" style="44" customWidth="1"/>
    <col min="2573" max="2573" width="1.42578125" style="44" customWidth="1"/>
    <col min="2574" max="2574" width="6.5703125" style="44" customWidth="1"/>
    <col min="2575" max="2575" width="1.5703125" style="44" customWidth="1"/>
    <col min="2576" max="2576" width="6.42578125" style="44" customWidth="1"/>
    <col min="2577" max="2577" width="1.7109375" style="44" customWidth="1"/>
    <col min="2578" max="2578" width="5.42578125" style="44" customWidth="1"/>
    <col min="2579" max="2579" width="1.7109375" style="44" customWidth="1"/>
    <col min="2580" max="2580" width="6.28515625" style="44" customWidth="1"/>
    <col min="2581" max="2581" width="2" style="44" customWidth="1"/>
    <col min="2582" max="2582" width="7" style="44" customWidth="1"/>
    <col min="2583" max="2583" width="1.42578125" style="44" customWidth="1"/>
    <col min="2584" max="2816" width="9.140625" style="44"/>
    <col min="2817" max="2817" width="8.140625" style="44" customWidth="1"/>
    <col min="2818" max="2818" width="4.7109375" style="44" customWidth="1"/>
    <col min="2819" max="2819" width="3.5703125" style="44" customWidth="1"/>
    <col min="2820" max="2820" width="6.5703125" style="44" customWidth="1"/>
    <col min="2821" max="2821" width="1.28515625" style="44" customWidth="1"/>
    <col min="2822" max="2822" width="6" style="44" customWidth="1"/>
    <col min="2823" max="2823" width="1.7109375" style="44" customWidth="1"/>
    <col min="2824" max="2824" width="6" style="44" customWidth="1"/>
    <col min="2825" max="2825" width="1.28515625" style="44" customWidth="1"/>
    <col min="2826" max="2826" width="7.140625" style="44" customWidth="1"/>
    <col min="2827" max="2827" width="1.7109375" style="44" customWidth="1"/>
    <col min="2828" max="2828" width="6.7109375" style="44" customWidth="1"/>
    <col min="2829" max="2829" width="1.42578125" style="44" customWidth="1"/>
    <col min="2830" max="2830" width="6.5703125" style="44" customWidth="1"/>
    <col min="2831" max="2831" width="1.5703125" style="44" customWidth="1"/>
    <col min="2832" max="2832" width="6.42578125" style="44" customWidth="1"/>
    <col min="2833" max="2833" width="1.7109375" style="44" customWidth="1"/>
    <col min="2834" max="2834" width="5.42578125" style="44" customWidth="1"/>
    <col min="2835" max="2835" width="1.7109375" style="44" customWidth="1"/>
    <col min="2836" max="2836" width="6.28515625" style="44" customWidth="1"/>
    <col min="2837" max="2837" width="2" style="44" customWidth="1"/>
    <col min="2838" max="2838" width="7" style="44" customWidth="1"/>
    <col min="2839" max="2839" width="1.42578125" style="44" customWidth="1"/>
    <col min="2840" max="3072" width="9.140625" style="44"/>
    <col min="3073" max="3073" width="8.140625" style="44" customWidth="1"/>
    <col min="3074" max="3074" width="4.7109375" style="44" customWidth="1"/>
    <col min="3075" max="3075" width="3.5703125" style="44" customWidth="1"/>
    <col min="3076" max="3076" width="6.5703125" style="44" customWidth="1"/>
    <col min="3077" max="3077" width="1.28515625" style="44" customWidth="1"/>
    <col min="3078" max="3078" width="6" style="44" customWidth="1"/>
    <col min="3079" max="3079" width="1.7109375" style="44" customWidth="1"/>
    <col min="3080" max="3080" width="6" style="44" customWidth="1"/>
    <col min="3081" max="3081" width="1.28515625" style="44" customWidth="1"/>
    <col min="3082" max="3082" width="7.140625" style="44" customWidth="1"/>
    <col min="3083" max="3083" width="1.7109375" style="44" customWidth="1"/>
    <col min="3084" max="3084" width="6.7109375" style="44" customWidth="1"/>
    <col min="3085" max="3085" width="1.42578125" style="44" customWidth="1"/>
    <col min="3086" max="3086" width="6.5703125" style="44" customWidth="1"/>
    <col min="3087" max="3087" width="1.5703125" style="44" customWidth="1"/>
    <col min="3088" max="3088" width="6.42578125" style="44" customWidth="1"/>
    <col min="3089" max="3089" width="1.7109375" style="44" customWidth="1"/>
    <col min="3090" max="3090" width="5.42578125" style="44" customWidth="1"/>
    <col min="3091" max="3091" width="1.7109375" style="44" customWidth="1"/>
    <col min="3092" max="3092" width="6.28515625" style="44" customWidth="1"/>
    <col min="3093" max="3093" width="2" style="44" customWidth="1"/>
    <col min="3094" max="3094" width="7" style="44" customWidth="1"/>
    <col min="3095" max="3095" width="1.42578125" style="44" customWidth="1"/>
    <col min="3096" max="3328" width="9.140625" style="44"/>
    <col min="3329" max="3329" width="8.140625" style="44" customWidth="1"/>
    <col min="3330" max="3330" width="4.7109375" style="44" customWidth="1"/>
    <col min="3331" max="3331" width="3.5703125" style="44" customWidth="1"/>
    <col min="3332" max="3332" width="6.5703125" style="44" customWidth="1"/>
    <col min="3333" max="3333" width="1.28515625" style="44" customWidth="1"/>
    <col min="3334" max="3334" width="6" style="44" customWidth="1"/>
    <col min="3335" max="3335" width="1.7109375" style="44" customWidth="1"/>
    <col min="3336" max="3336" width="6" style="44" customWidth="1"/>
    <col min="3337" max="3337" width="1.28515625" style="44" customWidth="1"/>
    <col min="3338" max="3338" width="7.140625" style="44" customWidth="1"/>
    <col min="3339" max="3339" width="1.7109375" style="44" customWidth="1"/>
    <col min="3340" max="3340" width="6.7109375" style="44" customWidth="1"/>
    <col min="3341" max="3341" width="1.42578125" style="44" customWidth="1"/>
    <col min="3342" max="3342" width="6.5703125" style="44" customWidth="1"/>
    <col min="3343" max="3343" width="1.5703125" style="44" customWidth="1"/>
    <col min="3344" max="3344" width="6.42578125" style="44" customWidth="1"/>
    <col min="3345" max="3345" width="1.7109375" style="44" customWidth="1"/>
    <col min="3346" max="3346" width="5.42578125" style="44" customWidth="1"/>
    <col min="3347" max="3347" width="1.7109375" style="44" customWidth="1"/>
    <col min="3348" max="3348" width="6.28515625" style="44" customWidth="1"/>
    <col min="3349" max="3349" width="2" style="44" customWidth="1"/>
    <col min="3350" max="3350" width="7" style="44" customWidth="1"/>
    <col min="3351" max="3351" width="1.42578125" style="44" customWidth="1"/>
    <col min="3352" max="3584" width="9.140625" style="44"/>
    <col min="3585" max="3585" width="8.140625" style="44" customWidth="1"/>
    <col min="3586" max="3586" width="4.7109375" style="44" customWidth="1"/>
    <col min="3587" max="3587" width="3.5703125" style="44" customWidth="1"/>
    <col min="3588" max="3588" width="6.5703125" style="44" customWidth="1"/>
    <col min="3589" max="3589" width="1.28515625" style="44" customWidth="1"/>
    <col min="3590" max="3590" width="6" style="44" customWidth="1"/>
    <col min="3591" max="3591" width="1.7109375" style="44" customWidth="1"/>
    <col min="3592" max="3592" width="6" style="44" customWidth="1"/>
    <col min="3593" max="3593" width="1.28515625" style="44" customWidth="1"/>
    <col min="3594" max="3594" width="7.140625" style="44" customWidth="1"/>
    <col min="3595" max="3595" width="1.7109375" style="44" customWidth="1"/>
    <col min="3596" max="3596" width="6.7109375" style="44" customWidth="1"/>
    <col min="3597" max="3597" width="1.42578125" style="44" customWidth="1"/>
    <col min="3598" max="3598" width="6.5703125" style="44" customWidth="1"/>
    <col min="3599" max="3599" width="1.5703125" style="44" customWidth="1"/>
    <col min="3600" max="3600" width="6.42578125" style="44" customWidth="1"/>
    <col min="3601" max="3601" width="1.7109375" style="44" customWidth="1"/>
    <col min="3602" max="3602" width="5.42578125" style="44" customWidth="1"/>
    <col min="3603" max="3603" width="1.7109375" style="44" customWidth="1"/>
    <col min="3604" max="3604" width="6.28515625" style="44" customWidth="1"/>
    <col min="3605" max="3605" width="2" style="44" customWidth="1"/>
    <col min="3606" max="3606" width="7" style="44" customWidth="1"/>
    <col min="3607" max="3607" width="1.42578125" style="44" customWidth="1"/>
    <col min="3608" max="3840" width="9.140625" style="44"/>
    <col min="3841" max="3841" width="8.140625" style="44" customWidth="1"/>
    <col min="3842" max="3842" width="4.7109375" style="44" customWidth="1"/>
    <col min="3843" max="3843" width="3.5703125" style="44" customWidth="1"/>
    <col min="3844" max="3844" width="6.5703125" style="44" customWidth="1"/>
    <col min="3845" max="3845" width="1.28515625" style="44" customWidth="1"/>
    <col min="3846" max="3846" width="6" style="44" customWidth="1"/>
    <col min="3847" max="3847" width="1.7109375" style="44" customWidth="1"/>
    <col min="3848" max="3848" width="6" style="44" customWidth="1"/>
    <col min="3849" max="3849" width="1.28515625" style="44" customWidth="1"/>
    <col min="3850" max="3850" width="7.140625" style="44" customWidth="1"/>
    <col min="3851" max="3851" width="1.7109375" style="44" customWidth="1"/>
    <col min="3852" max="3852" width="6.7109375" style="44" customWidth="1"/>
    <col min="3853" max="3853" width="1.42578125" style="44" customWidth="1"/>
    <col min="3854" max="3854" width="6.5703125" style="44" customWidth="1"/>
    <col min="3855" max="3855" width="1.5703125" style="44" customWidth="1"/>
    <col min="3856" max="3856" width="6.42578125" style="44" customWidth="1"/>
    <col min="3857" max="3857" width="1.7109375" style="44" customWidth="1"/>
    <col min="3858" max="3858" width="5.42578125" style="44" customWidth="1"/>
    <col min="3859" max="3859" width="1.7109375" style="44" customWidth="1"/>
    <col min="3860" max="3860" width="6.28515625" style="44" customWidth="1"/>
    <col min="3861" max="3861" width="2" style="44" customWidth="1"/>
    <col min="3862" max="3862" width="7" style="44" customWidth="1"/>
    <col min="3863" max="3863" width="1.42578125" style="44" customWidth="1"/>
    <col min="3864" max="4096" width="9.140625" style="44"/>
    <col min="4097" max="4097" width="8.140625" style="44" customWidth="1"/>
    <col min="4098" max="4098" width="4.7109375" style="44" customWidth="1"/>
    <col min="4099" max="4099" width="3.5703125" style="44" customWidth="1"/>
    <col min="4100" max="4100" width="6.5703125" style="44" customWidth="1"/>
    <col min="4101" max="4101" width="1.28515625" style="44" customWidth="1"/>
    <col min="4102" max="4102" width="6" style="44" customWidth="1"/>
    <col min="4103" max="4103" width="1.7109375" style="44" customWidth="1"/>
    <col min="4104" max="4104" width="6" style="44" customWidth="1"/>
    <col min="4105" max="4105" width="1.28515625" style="44" customWidth="1"/>
    <col min="4106" max="4106" width="7.140625" style="44" customWidth="1"/>
    <col min="4107" max="4107" width="1.7109375" style="44" customWidth="1"/>
    <col min="4108" max="4108" width="6.7109375" style="44" customWidth="1"/>
    <col min="4109" max="4109" width="1.42578125" style="44" customWidth="1"/>
    <col min="4110" max="4110" width="6.5703125" style="44" customWidth="1"/>
    <col min="4111" max="4111" width="1.5703125" style="44" customWidth="1"/>
    <col min="4112" max="4112" width="6.42578125" style="44" customWidth="1"/>
    <col min="4113" max="4113" width="1.7109375" style="44" customWidth="1"/>
    <col min="4114" max="4114" width="5.42578125" style="44" customWidth="1"/>
    <col min="4115" max="4115" width="1.7109375" style="44" customWidth="1"/>
    <col min="4116" max="4116" width="6.28515625" style="44" customWidth="1"/>
    <col min="4117" max="4117" width="2" style="44" customWidth="1"/>
    <col min="4118" max="4118" width="7" style="44" customWidth="1"/>
    <col min="4119" max="4119" width="1.42578125" style="44" customWidth="1"/>
    <col min="4120" max="4352" width="9.140625" style="44"/>
    <col min="4353" max="4353" width="8.140625" style="44" customWidth="1"/>
    <col min="4354" max="4354" width="4.7109375" style="44" customWidth="1"/>
    <col min="4355" max="4355" width="3.5703125" style="44" customWidth="1"/>
    <col min="4356" max="4356" width="6.5703125" style="44" customWidth="1"/>
    <col min="4357" max="4357" width="1.28515625" style="44" customWidth="1"/>
    <col min="4358" max="4358" width="6" style="44" customWidth="1"/>
    <col min="4359" max="4359" width="1.7109375" style="44" customWidth="1"/>
    <col min="4360" max="4360" width="6" style="44" customWidth="1"/>
    <col min="4361" max="4361" width="1.28515625" style="44" customWidth="1"/>
    <col min="4362" max="4362" width="7.140625" style="44" customWidth="1"/>
    <col min="4363" max="4363" width="1.7109375" style="44" customWidth="1"/>
    <col min="4364" max="4364" width="6.7109375" style="44" customWidth="1"/>
    <col min="4365" max="4365" width="1.42578125" style="44" customWidth="1"/>
    <col min="4366" max="4366" width="6.5703125" style="44" customWidth="1"/>
    <col min="4367" max="4367" width="1.5703125" style="44" customWidth="1"/>
    <col min="4368" max="4368" width="6.42578125" style="44" customWidth="1"/>
    <col min="4369" max="4369" width="1.7109375" style="44" customWidth="1"/>
    <col min="4370" max="4370" width="5.42578125" style="44" customWidth="1"/>
    <col min="4371" max="4371" width="1.7109375" style="44" customWidth="1"/>
    <col min="4372" max="4372" width="6.28515625" style="44" customWidth="1"/>
    <col min="4373" max="4373" width="2" style="44" customWidth="1"/>
    <col min="4374" max="4374" width="7" style="44" customWidth="1"/>
    <col min="4375" max="4375" width="1.42578125" style="44" customWidth="1"/>
    <col min="4376" max="4608" width="9.140625" style="44"/>
    <col min="4609" max="4609" width="8.140625" style="44" customWidth="1"/>
    <col min="4610" max="4610" width="4.7109375" style="44" customWidth="1"/>
    <col min="4611" max="4611" width="3.5703125" style="44" customWidth="1"/>
    <col min="4612" max="4612" width="6.5703125" style="44" customWidth="1"/>
    <col min="4613" max="4613" width="1.28515625" style="44" customWidth="1"/>
    <col min="4614" max="4614" width="6" style="44" customWidth="1"/>
    <col min="4615" max="4615" width="1.7109375" style="44" customWidth="1"/>
    <col min="4616" max="4616" width="6" style="44" customWidth="1"/>
    <col min="4617" max="4617" width="1.28515625" style="44" customWidth="1"/>
    <col min="4618" max="4618" width="7.140625" style="44" customWidth="1"/>
    <col min="4619" max="4619" width="1.7109375" style="44" customWidth="1"/>
    <col min="4620" max="4620" width="6.7109375" style="44" customWidth="1"/>
    <col min="4621" max="4621" width="1.42578125" style="44" customWidth="1"/>
    <col min="4622" max="4622" width="6.5703125" style="44" customWidth="1"/>
    <col min="4623" max="4623" width="1.5703125" style="44" customWidth="1"/>
    <col min="4624" max="4624" width="6.42578125" style="44" customWidth="1"/>
    <col min="4625" max="4625" width="1.7109375" style="44" customWidth="1"/>
    <col min="4626" max="4626" width="5.42578125" style="44" customWidth="1"/>
    <col min="4627" max="4627" width="1.7109375" style="44" customWidth="1"/>
    <col min="4628" max="4628" width="6.28515625" style="44" customWidth="1"/>
    <col min="4629" max="4629" width="2" style="44" customWidth="1"/>
    <col min="4630" max="4630" width="7" style="44" customWidth="1"/>
    <col min="4631" max="4631" width="1.42578125" style="44" customWidth="1"/>
    <col min="4632" max="4864" width="9.140625" style="44"/>
    <col min="4865" max="4865" width="8.140625" style="44" customWidth="1"/>
    <col min="4866" max="4866" width="4.7109375" style="44" customWidth="1"/>
    <col min="4867" max="4867" width="3.5703125" style="44" customWidth="1"/>
    <col min="4868" max="4868" width="6.5703125" style="44" customWidth="1"/>
    <col min="4869" max="4869" width="1.28515625" style="44" customWidth="1"/>
    <col min="4870" max="4870" width="6" style="44" customWidth="1"/>
    <col min="4871" max="4871" width="1.7109375" style="44" customWidth="1"/>
    <col min="4872" max="4872" width="6" style="44" customWidth="1"/>
    <col min="4873" max="4873" width="1.28515625" style="44" customWidth="1"/>
    <col min="4874" max="4874" width="7.140625" style="44" customWidth="1"/>
    <col min="4875" max="4875" width="1.7109375" style="44" customWidth="1"/>
    <col min="4876" max="4876" width="6.7109375" style="44" customWidth="1"/>
    <col min="4877" max="4877" width="1.42578125" style="44" customWidth="1"/>
    <col min="4878" max="4878" width="6.5703125" style="44" customWidth="1"/>
    <col min="4879" max="4879" width="1.5703125" style="44" customWidth="1"/>
    <col min="4880" max="4880" width="6.42578125" style="44" customWidth="1"/>
    <col min="4881" max="4881" width="1.7109375" style="44" customWidth="1"/>
    <col min="4882" max="4882" width="5.42578125" style="44" customWidth="1"/>
    <col min="4883" max="4883" width="1.7109375" style="44" customWidth="1"/>
    <col min="4884" max="4884" width="6.28515625" style="44" customWidth="1"/>
    <col min="4885" max="4885" width="2" style="44" customWidth="1"/>
    <col min="4886" max="4886" width="7" style="44" customWidth="1"/>
    <col min="4887" max="4887" width="1.42578125" style="44" customWidth="1"/>
    <col min="4888" max="5120" width="9.140625" style="44"/>
    <col min="5121" max="5121" width="8.140625" style="44" customWidth="1"/>
    <col min="5122" max="5122" width="4.7109375" style="44" customWidth="1"/>
    <col min="5123" max="5123" width="3.5703125" style="44" customWidth="1"/>
    <col min="5124" max="5124" width="6.5703125" style="44" customWidth="1"/>
    <col min="5125" max="5125" width="1.28515625" style="44" customWidth="1"/>
    <col min="5126" max="5126" width="6" style="44" customWidth="1"/>
    <col min="5127" max="5127" width="1.7109375" style="44" customWidth="1"/>
    <col min="5128" max="5128" width="6" style="44" customWidth="1"/>
    <col min="5129" max="5129" width="1.28515625" style="44" customWidth="1"/>
    <col min="5130" max="5130" width="7.140625" style="44" customWidth="1"/>
    <col min="5131" max="5131" width="1.7109375" style="44" customWidth="1"/>
    <col min="5132" max="5132" width="6.7109375" style="44" customWidth="1"/>
    <col min="5133" max="5133" width="1.42578125" style="44" customWidth="1"/>
    <col min="5134" max="5134" width="6.5703125" style="44" customWidth="1"/>
    <col min="5135" max="5135" width="1.5703125" style="44" customWidth="1"/>
    <col min="5136" max="5136" width="6.42578125" style="44" customWidth="1"/>
    <col min="5137" max="5137" width="1.7109375" style="44" customWidth="1"/>
    <col min="5138" max="5138" width="5.42578125" style="44" customWidth="1"/>
    <col min="5139" max="5139" width="1.7109375" style="44" customWidth="1"/>
    <col min="5140" max="5140" width="6.28515625" style="44" customWidth="1"/>
    <col min="5141" max="5141" width="2" style="44" customWidth="1"/>
    <col min="5142" max="5142" width="7" style="44" customWidth="1"/>
    <col min="5143" max="5143" width="1.42578125" style="44" customWidth="1"/>
    <col min="5144" max="5376" width="9.140625" style="44"/>
    <col min="5377" max="5377" width="8.140625" style="44" customWidth="1"/>
    <col min="5378" max="5378" width="4.7109375" style="44" customWidth="1"/>
    <col min="5379" max="5379" width="3.5703125" style="44" customWidth="1"/>
    <col min="5380" max="5380" width="6.5703125" style="44" customWidth="1"/>
    <col min="5381" max="5381" width="1.28515625" style="44" customWidth="1"/>
    <col min="5382" max="5382" width="6" style="44" customWidth="1"/>
    <col min="5383" max="5383" width="1.7109375" style="44" customWidth="1"/>
    <col min="5384" max="5384" width="6" style="44" customWidth="1"/>
    <col min="5385" max="5385" width="1.28515625" style="44" customWidth="1"/>
    <col min="5386" max="5386" width="7.140625" style="44" customWidth="1"/>
    <col min="5387" max="5387" width="1.7109375" style="44" customWidth="1"/>
    <col min="5388" max="5388" width="6.7109375" style="44" customWidth="1"/>
    <col min="5389" max="5389" width="1.42578125" style="44" customWidth="1"/>
    <col min="5390" max="5390" width="6.5703125" style="44" customWidth="1"/>
    <col min="5391" max="5391" width="1.5703125" style="44" customWidth="1"/>
    <col min="5392" max="5392" width="6.42578125" style="44" customWidth="1"/>
    <col min="5393" max="5393" width="1.7109375" style="44" customWidth="1"/>
    <col min="5394" max="5394" width="5.42578125" style="44" customWidth="1"/>
    <col min="5395" max="5395" width="1.7109375" style="44" customWidth="1"/>
    <col min="5396" max="5396" width="6.28515625" style="44" customWidth="1"/>
    <col min="5397" max="5397" width="2" style="44" customWidth="1"/>
    <col min="5398" max="5398" width="7" style="44" customWidth="1"/>
    <col min="5399" max="5399" width="1.42578125" style="44" customWidth="1"/>
    <col min="5400" max="5632" width="9.140625" style="44"/>
    <col min="5633" max="5633" width="8.140625" style="44" customWidth="1"/>
    <col min="5634" max="5634" width="4.7109375" style="44" customWidth="1"/>
    <col min="5635" max="5635" width="3.5703125" style="44" customWidth="1"/>
    <col min="5636" max="5636" width="6.5703125" style="44" customWidth="1"/>
    <col min="5637" max="5637" width="1.28515625" style="44" customWidth="1"/>
    <col min="5638" max="5638" width="6" style="44" customWidth="1"/>
    <col min="5639" max="5639" width="1.7109375" style="44" customWidth="1"/>
    <col min="5640" max="5640" width="6" style="44" customWidth="1"/>
    <col min="5641" max="5641" width="1.28515625" style="44" customWidth="1"/>
    <col min="5642" max="5642" width="7.140625" style="44" customWidth="1"/>
    <col min="5643" max="5643" width="1.7109375" style="44" customWidth="1"/>
    <col min="5644" max="5644" width="6.7109375" style="44" customWidth="1"/>
    <col min="5645" max="5645" width="1.42578125" style="44" customWidth="1"/>
    <col min="5646" max="5646" width="6.5703125" style="44" customWidth="1"/>
    <col min="5647" max="5647" width="1.5703125" style="44" customWidth="1"/>
    <col min="5648" max="5648" width="6.42578125" style="44" customWidth="1"/>
    <col min="5649" max="5649" width="1.7109375" style="44" customWidth="1"/>
    <col min="5650" max="5650" width="5.42578125" style="44" customWidth="1"/>
    <col min="5651" max="5651" width="1.7109375" style="44" customWidth="1"/>
    <col min="5652" max="5652" width="6.28515625" style="44" customWidth="1"/>
    <col min="5653" max="5653" width="2" style="44" customWidth="1"/>
    <col min="5654" max="5654" width="7" style="44" customWidth="1"/>
    <col min="5655" max="5655" width="1.42578125" style="44" customWidth="1"/>
    <col min="5656" max="5888" width="9.140625" style="44"/>
    <col min="5889" max="5889" width="8.140625" style="44" customWidth="1"/>
    <col min="5890" max="5890" width="4.7109375" style="44" customWidth="1"/>
    <col min="5891" max="5891" width="3.5703125" style="44" customWidth="1"/>
    <col min="5892" max="5892" width="6.5703125" style="44" customWidth="1"/>
    <col min="5893" max="5893" width="1.28515625" style="44" customWidth="1"/>
    <col min="5894" max="5894" width="6" style="44" customWidth="1"/>
    <col min="5895" max="5895" width="1.7109375" style="44" customWidth="1"/>
    <col min="5896" max="5896" width="6" style="44" customWidth="1"/>
    <col min="5897" max="5897" width="1.28515625" style="44" customWidth="1"/>
    <col min="5898" max="5898" width="7.140625" style="44" customWidth="1"/>
    <col min="5899" max="5899" width="1.7109375" style="44" customWidth="1"/>
    <col min="5900" max="5900" width="6.7109375" style="44" customWidth="1"/>
    <col min="5901" max="5901" width="1.42578125" style="44" customWidth="1"/>
    <col min="5902" max="5902" width="6.5703125" style="44" customWidth="1"/>
    <col min="5903" max="5903" width="1.5703125" style="44" customWidth="1"/>
    <col min="5904" max="5904" width="6.42578125" style="44" customWidth="1"/>
    <col min="5905" max="5905" width="1.7109375" style="44" customWidth="1"/>
    <col min="5906" max="5906" width="5.42578125" style="44" customWidth="1"/>
    <col min="5907" max="5907" width="1.7109375" style="44" customWidth="1"/>
    <col min="5908" max="5908" width="6.28515625" style="44" customWidth="1"/>
    <col min="5909" max="5909" width="2" style="44" customWidth="1"/>
    <col min="5910" max="5910" width="7" style="44" customWidth="1"/>
    <col min="5911" max="5911" width="1.42578125" style="44" customWidth="1"/>
    <col min="5912" max="6144" width="9.140625" style="44"/>
    <col min="6145" max="6145" width="8.140625" style="44" customWidth="1"/>
    <col min="6146" max="6146" width="4.7109375" style="44" customWidth="1"/>
    <col min="6147" max="6147" width="3.5703125" style="44" customWidth="1"/>
    <col min="6148" max="6148" width="6.5703125" style="44" customWidth="1"/>
    <col min="6149" max="6149" width="1.28515625" style="44" customWidth="1"/>
    <col min="6150" max="6150" width="6" style="44" customWidth="1"/>
    <col min="6151" max="6151" width="1.7109375" style="44" customWidth="1"/>
    <col min="6152" max="6152" width="6" style="44" customWidth="1"/>
    <col min="6153" max="6153" width="1.28515625" style="44" customWidth="1"/>
    <col min="6154" max="6154" width="7.140625" style="44" customWidth="1"/>
    <col min="6155" max="6155" width="1.7109375" style="44" customWidth="1"/>
    <col min="6156" max="6156" width="6.7109375" style="44" customWidth="1"/>
    <col min="6157" max="6157" width="1.42578125" style="44" customWidth="1"/>
    <col min="6158" max="6158" width="6.5703125" style="44" customWidth="1"/>
    <col min="6159" max="6159" width="1.5703125" style="44" customWidth="1"/>
    <col min="6160" max="6160" width="6.42578125" style="44" customWidth="1"/>
    <col min="6161" max="6161" width="1.7109375" style="44" customWidth="1"/>
    <col min="6162" max="6162" width="5.42578125" style="44" customWidth="1"/>
    <col min="6163" max="6163" width="1.7109375" style="44" customWidth="1"/>
    <col min="6164" max="6164" width="6.28515625" style="44" customWidth="1"/>
    <col min="6165" max="6165" width="2" style="44" customWidth="1"/>
    <col min="6166" max="6166" width="7" style="44" customWidth="1"/>
    <col min="6167" max="6167" width="1.42578125" style="44" customWidth="1"/>
    <col min="6168" max="6400" width="9.140625" style="44"/>
    <col min="6401" max="6401" width="8.140625" style="44" customWidth="1"/>
    <col min="6402" max="6402" width="4.7109375" style="44" customWidth="1"/>
    <col min="6403" max="6403" width="3.5703125" style="44" customWidth="1"/>
    <col min="6404" max="6404" width="6.5703125" style="44" customWidth="1"/>
    <col min="6405" max="6405" width="1.28515625" style="44" customWidth="1"/>
    <col min="6406" max="6406" width="6" style="44" customWidth="1"/>
    <col min="6407" max="6407" width="1.7109375" style="44" customWidth="1"/>
    <col min="6408" max="6408" width="6" style="44" customWidth="1"/>
    <col min="6409" max="6409" width="1.28515625" style="44" customWidth="1"/>
    <col min="6410" max="6410" width="7.140625" style="44" customWidth="1"/>
    <col min="6411" max="6411" width="1.7109375" style="44" customWidth="1"/>
    <col min="6412" max="6412" width="6.7109375" style="44" customWidth="1"/>
    <col min="6413" max="6413" width="1.42578125" style="44" customWidth="1"/>
    <col min="6414" max="6414" width="6.5703125" style="44" customWidth="1"/>
    <col min="6415" max="6415" width="1.5703125" style="44" customWidth="1"/>
    <col min="6416" max="6416" width="6.42578125" style="44" customWidth="1"/>
    <col min="6417" max="6417" width="1.7109375" style="44" customWidth="1"/>
    <col min="6418" max="6418" width="5.42578125" style="44" customWidth="1"/>
    <col min="6419" max="6419" width="1.7109375" style="44" customWidth="1"/>
    <col min="6420" max="6420" width="6.28515625" style="44" customWidth="1"/>
    <col min="6421" max="6421" width="2" style="44" customWidth="1"/>
    <col min="6422" max="6422" width="7" style="44" customWidth="1"/>
    <col min="6423" max="6423" width="1.42578125" style="44" customWidth="1"/>
    <col min="6424" max="6656" width="9.140625" style="44"/>
    <col min="6657" max="6657" width="8.140625" style="44" customWidth="1"/>
    <col min="6658" max="6658" width="4.7109375" style="44" customWidth="1"/>
    <col min="6659" max="6659" width="3.5703125" style="44" customWidth="1"/>
    <col min="6660" max="6660" width="6.5703125" style="44" customWidth="1"/>
    <col min="6661" max="6661" width="1.28515625" style="44" customWidth="1"/>
    <col min="6662" max="6662" width="6" style="44" customWidth="1"/>
    <col min="6663" max="6663" width="1.7109375" style="44" customWidth="1"/>
    <col min="6664" max="6664" width="6" style="44" customWidth="1"/>
    <col min="6665" max="6665" width="1.28515625" style="44" customWidth="1"/>
    <col min="6666" max="6666" width="7.140625" style="44" customWidth="1"/>
    <col min="6667" max="6667" width="1.7109375" style="44" customWidth="1"/>
    <col min="6668" max="6668" width="6.7109375" style="44" customWidth="1"/>
    <col min="6669" max="6669" width="1.42578125" style="44" customWidth="1"/>
    <col min="6670" max="6670" width="6.5703125" style="44" customWidth="1"/>
    <col min="6671" max="6671" width="1.5703125" style="44" customWidth="1"/>
    <col min="6672" max="6672" width="6.42578125" style="44" customWidth="1"/>
    <col min="6673" max="6673" width="1.7109375" style="44" customWidth="1"/>
    <col min="6674" max="6674" width="5.42578125" style="44" customWidth="1"/>
    <col min="6675" max="6675" width="1.7109375" style="44" customWidth="1"/>
    <col min="6676" max="6676" width="6.28515625" style="44" customWidth="1"/>
    <col min="6677" max="6677" width="2" style="44" customWidth="1"/>
    <col min="6678" max="6678" width="7" style="44" customWidth="1"/>
    <col min="6679" max="6679" width="1.42578125" style="44" customWidth="1"/>
    <col min="6680" max="6912" width="9.140625" style="44"/>
    <col min="6913" max="6913" width="8.140625" style="44" customWidth="1"/>
    <col min="6914" max="6914" width="4.7109375" style="44" customWidth="1"/>
    <col min="6915" max="6915" width="3.5703125" style="44" customWidth="1"/>
    <col min="6916" max="6916" width="6.5703125" style="44" customWidth="1"/>
    <col min="6917" max="6917" width="1.28515625" style="44" customWidth="1"/>
    <col min="6918" max="6918" width="6" style="44" customWidth="1"/>
    <col min="6919" max="6919" width="1.7109375" style="44" customWidth="1"/>
    <col min="6920" max="6920" width="6" style="44" customWidth="1"/>
    <col min="6921" max="6921" width="1.28515625" style="44" customWidth="1"/>
    <col min="6922" max="6922" width="7.140625" style="44" customWidth="1"/>
    <col min="6923" max="6923" width="1.7109375" style="44" customWidth="1"/>
    <col min="6924" max="6924" width="6.7109375" style="44" customWidth="1"/>
    <col min="6925" max="6925" width="1.42578125" style="44" customWidth="1"/>
    <col min="6926" max="6926" width="6.5703125" style="44" customWidth="1"/>
    <col min="6927" max="6927" width="1.5703125" style="44" customWidth="1"/>
    <col min="6928" max="6928" width="6.42578125" style="44" customWidth="1"/>
    <col min="6929" max="6929" width="1.7109375" style="44" customWidth="1"/>
    <col min="6930" max="6930" width="5.42578125" style="44" customWidth="1"/>
    <col min="6931" max="6931" width="1.7109375" style="44" customWidth="1"/>
    <col min="6932" max="6932" width="6.28515625" style="44" customWidth="1"/>
    <col min="6933" max="6933" width="2" style="44" customWidth="1"/>
    <col min="6934" max="6934" width="7" style="44" customWidth="1"/>
    <col min="6935" max="6935" width="1.42578125" style="44" customWidth="1"/>
    <col min="6936" max="7168" width="9.140625" style="44"/>
    <col min="7169" max="7169" width="8.140625" style="44" customWidth="1"/>
    <col min="7170" max="7170" width="4.7109375" style="44" customWidth="1"/>
    <col min="7171" max="7171" width="3.5703125" style="44" customWidth="1"/>
    <col min="7172" max="7172" width="6.5703125" style="44" customWidth="1"/>
    <col min="7173" max="7173" width="1.28515625" style="44" customWidth="1"/>
    <col min="7174" max="7174" width="6" style="44" customWidth="1"/>
    <col min="7175" max="7175" width="1.7109375" style="44" customWidth="1"/>
    <col min="7176" max="7176" width="6" style="44" customWidth="1"/>
    <col min="7177" max="7177" width="1.28515625" style="44" customWidth="1"/>
    <col min="7178" max="7178" width="7.140625" style="44" customWidth="1"/>
    <col min="7179" max="7179" width="1.7109375" style="44" customWidth="1"/>
    <col min="7180" max="7180" width="6.7109375" style="44" customWidth="1"/>
    <col min="7181" max="7181" width="1.42578125" style="44" customWidth="1"/>
    <col min="7182" max="7182" width="6.5703125" style="44" customWidth="1"/>
    <col min="7183" max="7183" width="1.5703125" style="44" customWidth="1"/>
    <col min="7184" max="7184" width="6.42578125" style="44" customWidth="1"/>
    <col min="7185" max="7185" width="1.7109375" style="44" customWidth="1"/>
    <col min="7186" max="7186" width="5.42578125" style="44" customWidth="1"/>
    <col min="7187" max="7187" width="1.7109375" style="44" customWidth="1"/>
    <col min="7188" max="7188" width="6.28515625" style="44" customWidth="1"/>
    <col min="7189" max="7189" width="2" style="44" customWidth="1"/>
    <col min="7190" max="7190" width="7" style="44" customWidth="1"/>
    <col min="7191" max="7191" width="1.42578125" style="44" customWidth="1"/>
    <col min="7192" max="7424" width="9.140625" style="44"/>
    <col min="7425" max="7425" width="8.140625" style="44" customWidth="1"/>
    <col min="7426" max="7426" width="4.7109375" style="44" customWidth="1"/>
    <col min="7427" max="7427" width="3.5703125" style="44" customWidth="1"/>
    <col min="7428" max="7428" width="6.5703125" style="44" customWidth="1"/>
    <col min="7429" max="7429" width="1.28515625" style="44" customWidth="1"/>
    <col min="7430" max="7430" width="6" style="44" customWidth="1"/>
    <col min="7431" max="7431" width="1.7109375" style="44" customWidth="1"/>
    <col min="7432" max="7432" width="6" style="44" customWidth="1"/>
    <col min="7433" max="7433" width="1.28515625" style="44" customWidth="1"/>
    <col min="7434" max="7434" width="7.140625" style="44" customWidth="1"/>
    <col min="7435" max="7435" width="1.7109375" style="44" customWidth="1"/>
    <col min="7436" max="7436" width="6.7109375" style="44" customWidth="1"/>
    <col min="7437" max="7437" width="1.42578125" style="44" customWidth="1"/>
    <col min="7438" max="7438" width="6.5703125" style="44" customWidth="1"/>
    <col min="7439" max="7439" width="1.5703125" style="44" customWidth="1"/>
    <col min="7440" max="7440" width="6.42578125" style="44" customWidth="1"/>
    <col min="7441" max="7441" width="1.7109375" style="44" customWidth="1"/>
    <col min="7442" max="7442" width="5.42578125" style="44" customWidth="1"/>
    <col min="7443" max="7443" width="1.7109375" style="44" customWidth="1"/>
    <col min="7444" max="7444" width="6.28515625" style="44" customWidth="1"/>
    <col min="7445" max="7445" width="2" style="44" customWidth="1"/>
    <col min="7446" max="7446" width="7" style="44" customWidth="1"/>
    <col min="7447" max="7447" width="1.42578125" style="44" customWidth="1"/>
    <col min="7448" max="7680" width="9.140625" style="44"/>
    <col min="7681" max="7681" width="8.140625" style="44" customWidth="1"/>
    <col min="7682" max="7682" width="4.7109375" style="44" customWidth="1"/>
    <col min="7683" max="7683" width="3.5703125" style="44" customWidth="1"/>
    <col min="7684" max="7684" width="6.5703125" style="44" customWidth="1"/>
    <col min="7685" max="7685" width="1.28515625" style="44" customWidth="1"/>
    <col min="7686" max="7686" width="6" style="44" customWidth="1"/>
    <col min="7687" max="7687" width="1.7109375" style="44" customWidth="1"/>
    <col min="7688" max="7688" width="6" style="44" customWidth="1"/>
    <col min="7689" max="7689" width="1.28515625" style="44" customWidth="1"/>
    <col min="7690" max="7690" width="7.140625" style="44" customWidth="1"/>
    <col min="7691" max="7691" width="1.7109375" style="44" customWidth="1"/>
    <col min="7692" max="7692" width="6.7109375" style="44" customWidth="1"/>
    <col min="7693" max="7693" width="1.42578125" style="44" customWidth="1"/>
    <col min="7694" max="7694" width="6.5703125" style="44" customWidth="1"/>
    <col min="7695" max="7695" width="1.5703125" style="44" customWidth="1"/>
    <col min="7696" max="7696" width="6.42578125" style="44" customWidth="1"/>
    <col min="7697" max="7697" width="1.7109375" style="44" customWidth="1"/>
    <col min="7698" max="7698" width="5.42578125" style="44" customWidth="1"/>
    <col min="7699" max="7699" width="1.7109375" style="44" customWidth="1"/>
    <col min="7700" max="7700" width="6.28515625" style="44" customWidth="1"/>
    <col min="7701" max="7701" width="2" style="44" customWidth="1"/>
    <col min="7702" max="7702" width="7" style="44" customWidth="1"/>
    <col min="7703" max="7703" width="1.42578125" style="44" customWidth="1"/>
    <col min="7704" max="7936" width="9.140625" style="44"/>
    <col min="7937" max="7937" width="8.140625" style="44" customWidth="1"/>
    <col min="7938" max="7938" width="4.7109375" style="44" customWidth="1"/>
    <col min="7939" max="7939" width="3.5703125" style="44" customWidth="1"/>
    <col min="7940" max="7940" width="6.5703125" style="44" customWidth="1"/>
    <col min="7941" max="7941" width="1.28515625" style="44" customWidth="1"/>
    <col min="7942" max="7942" width="6" style="44" customWidth="1"/>
    <col min="7943" max="7943" width="1.7109375" style="44" customWidth="1"/>
    <col min="7944" max="7944" width="6" style="44" customWidth="1"/>
    <col min="7945" max="7945" width="1.28515625" style="44" customWidth="1"/>
    <col min="7946" max="7946" width="7.140625" style="44" customWidth="1"/>
    <col min="7947" max="7947" width="1.7109375" style="44" customWidth="1"/>
    <col min="7948" max="7948" width="6.7109375" style="44" customWidth="1"/>
    <col min="7949" max="7949" width="1.42578125" style="44" customWidth="1"/>
    <col min="7950" max="7950" width="6.5703125" style="44" customWidth="1"/>
    <col min="7951" max="7951" width="1.5703125" style="44" customWidth="1"/>
    <col min="7952" max="7952" width="6.42578125" style="44" customWidth="1"/>
    <col min="7953" max="7953" width="1.7109375" style="44" customWidth="1"/>
    <col min="7954" max="7954" width="5.42578125" style="44" customWidth="1"/>
    <col min="7955" max="7955" width="1.7109375" style="44" customWidth="1"/>
    <col min="7956" max="7956" width="6.28515625" style="44" customWidth="1"/>
    <col min="7957" max="7957" width="2" style="44" customWidth="1"/>
    <col min="7958" max="7958" width="7" style="44" customWidth="1"/>
    <col min="7959" max="7959" width="1.42578125" style="44" customWidth="1"/>
    <col min="7960" max="8192" width="9.140625" style="44"/>
    <col min="8193" max="8193" width="8.140625" style="44" customWidth="1"/>
    <col min="8194" max="8194" width="4.7109375" style="44" customWidth="1"/>
    <col min="8195" max="8195" width="3.5703125" style="44" customWidth="1"/>
    <col min="8196" max="8196" width="6.5703125" style="44" customWidth="1"/>
    <col min="8197" max="8197" width="1.28515625" style="44" customWidth="1"/>
    <col min="8198" max="8198" width="6" style="44" customWidth="1"/>
    <col min="8199" max="8199" width="1.7109375" style="44" customWidth="1"/>
    <col min="8200" max="8200" width="6" style="44" customWidth="1"/>
    <col min="8201" max="8201" width="1.28515625" style="44" customWidth="1"/>
    <col min="8202" max="8202" width="7.140625" style="44" customWidth="1"/>
    <col min="8203" max="8203" width="1.7109375" style="44" customWidth="1"/>
    <col min="8204" max="8204" width="6.7109375" style="44" customWidth="1"/>
    <col min="8205" max="8205" width="1.42578125" style="44" customWidth="1"/>
    <col min="8206" max="8206" width="6.5703125" style="44" customWidth="1"/>
    <col min="8207" max="8207" width="1.5703125" style="44" customWidth="1"/>
    <col min="8208" max="8208" width="6.42578125" style="44" customWidth="1"/>
    <col min="8209" max="8209" width="1.7109375" style="44" customWidth="1"/>
    <col min="8210" max="8210" width="5.42578125" style="44" customWidth="1"/>
    <col min="8211" max="8211" width="1.7109375" style="44" customWidth="1"/>
    <col min="8212" max="8212" width="6.28515625" style="44" customWidth="1"/>
    <col min="8213" max="8213" width="2" style="44" customWidth="1"/>
    <col min="8214" max="8214" width="7" style="44" customWidth="1"/>
    <col min="8215" max="8215" width="1.42578125" style="44" customWidth="1"/>
    <col min="8216" max="8448" width="9.140625" style="44"/>
    <col min="8449" max="8449" width="8.140625" style="44" customWidth="1"/>
    <col min="8450" max="8450" width="4.7109375" style="44" customWidth="1"/>
    <col min="8451" max="8451" width="3.5703125" style="44" customWidth="1"/>
    <col min="8452" max="8452" width="6.5703125" style="44" customWidth="1"/>
    <col min="8453" max="8453" width="1.28515625" style="44" customWidth="1"/>
    <col min="8454" max="8454" width="6" style="44" customWidth="1"/>
    <col min="8455" max="8455" width="1.7109375" style="44" customWidth="1"/>
    <col min="8456" max="8456" width="6" style="44" customWidth="1"/>
    <col min="8457" max="8457" width="1.28515625" style="44" customWidth="1"/>
    <col min="8458" max="8458" width="7.140625" style="44" customWidth="1"/>
    <col min="8459" max="8459" width="1.7109375" style="44" customWidth="1"/>
    <col min="8460" max="8460" width="6.7109375" style="44" customWidth="1"/>
    <col min="8461" max="8461" width="1.42578125" style="44" customWidth="1"/>
    <col min="8462" max="8462" width="6.5703125" style="44" customWidth="1"/>
    <col min="8463" max="8463" width="1.5703125" style="44" customWidth="1"/>
    <col min="8464" max="8464" width="6.42578125" style="44" customWidth="1"/>
    <col min="8465" max="8465" width="1.7109375" style="44" customWidth="1"/>
    <col min="8466" max="8466" width="5.42578125" style="44" customWidth="1"/>
    <col min="8467" max="8467" width="1.7109375" style="44" customWidth="1"/>
    <col min="8468" max="8468" width="6.28515625" style="44" customWidth="1"/>
    <col min="8469" max="8469" width="2" style="44" customWidth="1"/>
    <col min="8470" max="8470" width="7" style="44" customWidth="1"/>
    <col min="8471" max="8471" width="1.42578125" style="44" customWidth="1"/>
    <col min="8472" max="8704" width="9.140625" style="44"/>
    <col min="8705" max="8705" width="8.140625" style="44" customWidth="1"/>
    <col min="8706" max="8706" width="4.7109375" style="44" customWidth="1"/>
    <col min="8707" max="8707" width="3.5703125" style="44" customWidth="1"/>
    <col min="8708" max="8708" width="6.5703125" style="44" customWidth="1"/>
    <col min="8709" max="8709" width="1.28515625" style="44" customWidth="1"/>
    <col min="8710" max="8710" width="6" style="44" customWidth="1"/>
    <col min="8711" max="8711" width="1.7109375" style="44" customWidth="1"/>
    <col min="8712" max="8712" width="6" style="44" customWidth="1"/>
    <col min="8713" max="8713" width="1.28515625" style="44" customWidth="1"/>
    <col min="8714" max="8714" width="7.140625" style="44" customWidth="1"/>
    <col min="8715" max="8715" width="1.7109375" style="44" customWidth="1"/>
    <col min="8716" max="8716" width="6.7109375" style="44" customWidth="1"/>
    <col min="8717" max="8717" width="1.42578125" style="44" customWidth="1"/>
    <col min="8718" max="8718" width="6.5703125" style="44" customWidth="1"/>
    <col min="8719" max="8719" width="1.5703125" style="44" customWidth="1"/>
    <col min="8720" max="8720" width="6.42578125" style="44" customWidth="1"/>
    <col min="8721" max="8721" width="1.7109375" style="44" customWidth="1"/>
    <col min="8722" max="8722" width="5.42578125" style="44" customWidth="1"/>
    <col min="8723" max="8723" width="1.7109375" style="44" customWidth="1"/>
    <col min="8724" max="8724" width="6.28515625" style="44" customWidth="1"/>
    <col min="8725" max="8725" width="2" style="44" customWidth="1"/>
    <col min="8726" max="8726" width="7" style="44" customWidth="1"/>
    <col min="8727" max="8727" width="1.42578125" style="44" customWidth="1"/>
    <col min="8728" max="8960" width="9.140625" style="44"/>
    <col min="8961" max="8961" width="8.140625" style="44" customWidth="1"/>
    <col min="8962" max="8962" width="4.7109375" style="44" customWidth="1"/>
    <col min="8963" max="8963" width="3.5703125" style="44" customWidth="1"/>
    <col min="8964" max="8964" width="6.5703125" style="44" customWidth="1"/>
    <col min="8965" max="8965" width="1.28515625" style="44" customWidth="1"/>
    <col min="8966" max="8966" width="6" style="44" customWidth="1"/>
    <col min="8967" max="8967" width="1.7109375" style="44" customWidth="1"/>
    <col min="8968" max="8968" width="6" style="44" customWidth="1"/>
    <col min="8969" max="8969" width="1.28515625" style="44" customWidth="1"/>
    <col min="8970" max="8970" width="7.140625" style="44" customWidth="1"/>
    <col min="8971" max="8971" width="1.7109375" style="44" customWidth="1"/>
    <col min="8972" max="8972" width="6.7109375" style="44" customWidth="1"/>
    <col min="8973" max="8973" width="1.42578125" style="44" customWidth="1"/>
    <col min="8974" max="8974" width="6.5703125" style="44" customWidth="1"/>
    <col min="8975" max="8975" width="1.5703125" style="44" customWidth="1"/>
    <col min="8976" max="8976" width="6.42578125" style="44" customWidth="1"/>
    <col min="8977" max="8977" width="1.7109375" style="44" customWidth="1"/>
    <col min="8978" max="8978" width="5.42578125" style="44" customWidth="1"/>
    <col min="8979" max="8979" width="1.7109375" style="44" customWidth="1"/>
    <col min="8980" max="8980" width="6.28515625" style="44" customWidth="1"/>
    <col min="8981" max="8981" width="2" style="44" customWidth="1"/>
    <col min="8982" max="8982" width="7" style="44" customWidth="1"/>
    <col min="8983" max="8983" width="1.42578125" style="44" customWidth="1"/>
    <col min="8984" max="9216" width="9.140625" style="44"/>
    <col min="9217" max="9217" width="8.140625" style="44" customWidth="1"/>
    <col min="9218" max="9218" width="4.7109375" style="44" customWidth="1"/>
    <col min="9219" max="9219" width="3.5703125" style="44" customWidth="1"/>
    <col min="9220" max="9220" width="6.5703125" style="44" customWidth="1"/>
    <col min="9221" max="9221" width="1.28515625" style="44" customWidth="1"/>
    <col min="9222" max="9222" width="6" style="44" customWidth="1"/>
    <col min="9223" max="9223" width="1.7109375" style="44" customWidth="1"/>
    <col min="9224" max="9224" width="6" style="44" customWidth="1"/>
    <col min="9225" max="9225" width="1.28515625" style="44" customWidth="1"/>
    <col min="9226" max="9226" width="7.140625" style="44" customWidth="1"/>
    <col min="9227" max="9227" width="1.7109375" style="44" customWidth="1"/>
    <col min="9228" max="9228" width="6.7109375" style="44" customWidth="1"/>
    <col min="9229" max="9229" width="1.42578125" style="44" customWidth="1"/>
    <col min="9230" max="9230" width="6.5703125" style="44" customWidth="1"/>
    <col min="9231" max="9231" width="1.5703125" style="44" customWidth="1"/>
    <col min="9232" max="9232" width="6.42578125" style="44" customWidth="1"/>
    <col min="9233" max="9233" width="1.7109375" style="44" customWidth="1"/>
    <col min="9234" max="9234" width="5.42578125" style="44" customWidth="1"/>
    <col min="9235" max="9235" width="1.7109375" style="44" customWidth="1"/>
    <col min="9236" max="9236" width="6.28515625" style="44" customWidth="1"/>
    <col min="9237" max="9237" width="2" style="44" customWidth="1"/>
    <col min="9238" max="9238" width="7" style="44" customWidth="1"/>
    <col min="9239" max="9239" width="1.42578125" style="44" customWidth="1"/>
    <col min="9240" max="9472" width="9.140625" style="44"/>
    <col min="9473" max="9473" width="8.140625" style="44" customWidth="1"/>
    <col min="9474" max="9474" width="4.7109375" style="44" customWidth="1"/>
    <col min="9475" max="9475" width="3.5703125" style="44" customWidth="1"/>
    <col min="9476" max="9476" width="6.5703125" style="44" customWidth="1"/>
    <col min="9477" max="9477" width="1.28515625" style="44" customWidth="1"/>
    <col min="9478" max="9478" width="6" style="44" customWidth="1"/>
    <col min="9479" max="9479" width="1.7109375" style="44" customWidth="1"/>
    <col min="9480" max="9480" width="6" style="44" customWidth="1"/>
    <col min="9481" max="9481" width="1.28515625" style="44" customWidth="1"/>
    <col min="9482" max="9482" width="7.140625" style="44" customWidth="1"/>
    <col min="9483" max="9483" width="1.7109375" style="44" customWidth="1"/>
    <col min="9484" max="9484" width="6.7109375" style="44" customWidth="1"/>
    <col min="9485" max="9485" width="1.42578125" style="44" customWidth="1"/>
    <col min="9486" max="9486" width="6.5703125" style="44" customWidth="1"/>
    <col min="9487" max="9487" width="1.5703125" style="44" customWidth="1"/>
    <col min="9488" max="9488" width="6.42578125" style="44" customWidth="1"/>
    <col min="9489" max="9489" width="1.7109375" style="44" customWidth="1"/>
    <col min="9490" max="9490" width="5.42578125" style="44" customWidth="1"/>
    <col min="9491" max="9491" width="1.7109375" style="44" customWidth="1"/>
    <col min="9492" max="9492" width="6.28515625" style="44" customWidth="1"/>
    <col min="9493" max="9493" width="2" style="44" customWidth="1"/>
    <col min="9494" max="9494" width="7" style="44" customWidth="1"/>
    <col min="9495" max="9495" width="1.42578125" style="44" customWidth="1"/>
    <col min="9496" max="9728" width="9.140625" style="44"/>
    <col min="9729" max="9729" width="8.140625" style="44" customWidth="1"/>
    <col min="9730" max="9730" width="4.7109375" style="44" customWidth="1"/>
    <col min="9731" max="9731" width="3.5703125" style="44" customWidth="1"/>
    <col min="9732" max="9732" width="6.5703125" style="44" customWidth="1"/>
    <col min="9733" max="9733" width="1.28515625" style="44" customWidth="1"/>
    <col min="9734" max="9734" width="6" style="44" customWidth="1"/>
    <col min="9735" max="9735" width="1.7109375" style="44" customWidth="1"/>
    <col min="9736" max="9736" width="6" style="44" customWidth="1"/>
    <col min="9737" max="9737" width="1.28515625" style="44" customWidth="1"/>
    <col min="9738" max="9738" width="7.140625" style="44" customWidth="1"/>
    <col min="9739" max="9739" width="1.7109375" style="44" customWidth="1"/>
    <col min="9740" max="9740" width="6.7109375" style="44" customWidth="1"/>
    <col min="9741" max="9741" width="1.42578125" style="44" customWidth="1"/>
    <col min="9742" max="9742" width="6.5703125" style="44" customWidth="1"/>
    <col min="9743" max="9743" width="1.5703125" style="44" customWidth="1"/>
    <col min="9744" max="9744" width="6.42578125" style="44" customWidth="1"/>
    <col min="9745" max="9745" width="1.7109375" style="44" customWidth="1"/>
    <col min="9746" max="9746" width="5.42578125" style="44" customWidth="1"/>
    <col min="9747" max="9747" width="1.7109375" style="44" customWidth="1"/>
    <col min="9748" max="9748" width="6.28515625" style="44" customWidth="1"/>
    <col min="9749" max="9749" width="2" style="44" customWidth="1"/>
    <col min="9750" max="9750" width="7" style="44" customWidth="1"/>
    <col min="9751" max="9751" width="1.42578125" style="44" customWidth="1"/>
    <col min="9752" max="9984" width="9.140625" style="44"/>
    <col min="9985" max="9985" width="8.140625" style="44" customWidth="1"/>
    <col min="9986" max="9986" width="4.7109375" style="44" customWidth="1"/>
    <col min="9987" max="9987" width="3.5703125" style="44" customWidth="1"/>
    <col min="9988" max="9988" width="6.5703125" style="44" customWidth="1"/>
    <col min="9989" max="9989" width="1.28515625" style="44" customWidth="1"/>
    <col min="9990" max="9990" width="6" style="44" customWidth="1"/>
    <col min="9991" max="9991" width="1.7109375" style="44" customWidth="1"/>
    <col min="9992" max="9992" width="6" style="44" customWidth="1"/>
    <col min="9993" max="9993" width="1.28515625" style="44" customWidth="1"/>
    <col min="9994" max="9994" width="7.140625" style="44" customWidth="1"/>
    <col min="9995" max="9995" width="1.7109375" style="44" customWidth="1"/>
    <col min="9996" max="9996" width="6.7109375" style="44" customWidth="1"/>
    <col min="9997" max="9997" width="1.42578125" style="44" customWidth="1"/>
    <col min="9998" max="9998" width="6.5703125" style="44" customWidth="1"/>
    <col min="9999" max="9999" width="1.5703125" style="44" customWidth="1"/>
    <col min="10000" max="10000" width="6.42578125" style="44" customWidth="1"/>
    <col min="10001" max="10001" width="1.7109375" style="44" customWidth="1"/>
    <col min="10002" max="10002" width="5.42578125" style="44" customWidth="1"/>
    <col min="10003" max="10003" width="1.7109375" style="44" customWidth="1"/>
    <col min="10004" max="10004" width="6.28515625" style="44" customWidth="1"/>
    <col min="10005" max="10005" width="2" style="44" customWidth="1"/>
    <col min="10006" max="10006" width="7" style="44" customWidth="1"/>
    <col min="10007" max="10007" width="1.42578125" style="44" customWidth="1"/>
    <col min="10008" max="10240" width="9.140625" style="44"/>
    <col min="10241" max="10241" width="8.140625" style="44" customWidth="1"/>
    <col min="10242" max="10242" width="4.7109375" style="44" customWidth="1"/>
    <col min="10243" max="10243" width="3.5703125" style="44" customWidth="1"/>
    <col min="10244" max="10244" width="6.5703125" style="44" customWidth="1"/>
    <col min="10245" max="10245" width="1.28515625" style="44" customWidth="1"/>
    <col min="10246" max="10246" width="6" style="44" customWidth="1"/>
    <col min="10247" max="10247" width="1.7109375" style="44" customWidth="1"/>
    <col min="10248" max="10248" width="6" style="44" customWidth="1"/>
    <col min="10249" max="10249" width="1.28515625" style="44" customWidth="1"/>
    <col min="10250" max="10250" width="7.140625" style="44" customWidth="1"/>
    <col min="10251" max="10251" width="1.7109375" style="44" customWidth="1"/>
    <col min="10252" max="10252" width="6.7109375" style="44" customWidth="1"/>
    <col min="10253" max="10253" width="1.42578125" style="44" customWidth="1"/>
    <col min="10254" max="10254" width="6.5703125" style="44" customWidth="1"/>
    <col min="10255" max="10255" width="1.5703125" style="44" customWidth="1"/>
    <col min="10256" max="10256" width="6.42578125" style="44" customWidth="1"/>
    <col min="10257" max="10257" width="1.7109375" style="44" customWidth="1"/>
    <col min="10258" max="10258" width="5.42578125" style="44" customWidth="1"/>
    <col min="10259" max="10259" width="1.7109375" style="44" customWidth="1"/>
    <col min="10260" max="10260" width="6.28515625" style="44" customWidth="1"/>
    <col min="10261" max="10261" width="2" style="44" customWidth="1"/>
    <col min="10262" max="10262" width="7" style="44" customWidth="1"/>
    <col min="10263" max="10263" width="1.42578125" style="44" customWidth="1"/>
    <col min="10264" max="10496" width="9.140625" style="44"/>
    <col min="10497" max="10497" width="8.140625" style="44" customWidth="1"/>
    <col min="10498" max="10498" width="4.7109375" style="44" customWidth="1"/>
    <col min="10499" max="10499" width="3.5703125" style="44" customWidth="1"/>
    <col min="10500" max="10500" width="6.5703125" style="44" customWidth="1"/>
    <col min="10501" max="10501" width="1.28515625" style="44" customWidth="1"/>
    <col min="10502" max="10502" width="6" style="44" customWidth="1"/>
    <col min="10503" max="10503" width="1.7109375" style="44" customWidth="1"/>
    <col min="10504" max="10504" width="6" style="44" customWidth="1"/>
    <col min="10505" max="10505" width="1.28515625" style="44" customWidth="1"/>
    <col min="10506" max="10506" width="7.140625" style="44" customWidth="1"/>
    <col min="10507" max="10507" width="1.7109375" style="44" customWidth="1"/>
    <col min="10508" max="10508" width="6.7109375" style="44" customWidth="1"/>
    <col min="10509" max="10509" width="1.42578125" style="44" customWidth="1"/>
    <col min="10510" max="10510" width="6.5703125" style="44" customWidth="1"/>
    <col min="10511" max="10511" width="1.5703125" style="44" customWidth="1"/>
    <col min="10512" max="10512" width="6.42578125" style="44" customWidth="1"/>
    <col min="10513" max="10513" width="1.7109375" style="44" customWidth="1"/>
    <col min="10514" max="10514" width="5.42578125" style="44" customWidth="1"/>
    <col min="10515" max="10515" width="1.7109375" style="44" customWidth="1"/>
    <col min="10516" max="10516" width="6.28515625" style="44" customWidth="1"/>
    <col min="10517" max="10517" width="2" style="44" customWidth="1"/>
    <col min="10518" max="10518" width="7" style="44" customWidth="1"/>
    <col min="10519" max="10519" width="1.42578125" style="44" customWidth="1"/>
    <col min="10520" max="10752" width="9.140625" style="44"/>
    <col min="10753" max="10753" width="8.140625" style="44" customWidth="1"/>
    <col min="10754" max="10754" width="4.7109375" style="44" customWidth="1"/>
    <col min="10755" max="10755" width="3.5703125" style="44" customWidth="1"/>
    <col min="10756" max="10756" width="6.5703125" style="44" customWidth="1"/>
    <col min="10757" max="10757" width="1.28515625" style="44" customWidth="1"/>
    <col min="10758" max="10758" width="6" style="44" customWidth="1"/>
    <col min="10759" max="10759" width="1.7109375" style="44" customWidth="1"/>
    <col min="10760" max="10760" width="6" style="44" customWidth="1"/>
    <col min="10761" max="10761" width="1.28515625" style="44" customWidth="1"/>
    <col min="10762" max="10762" width="7.140625" style="44" customWidth="1"/>
    <col min="10763" max="10763" width="1.7109375" style="44" customWidth="1"/>
    <col min="10764" max="10764" width="6.7109375" style="44" customWidth="1"/>
    <col min="10765" max="10765" width="1.42578125" style="44" customWidth="1"/>
    <col min="10766" max="10766" width="6.5703125" style="44" customWidth="1"/>
    <col min="10767" max="10767" width="1.5703125" style="44" customWidth="1"/>
    <col min="10768" max="10768" width="6.42578125" style="44" customWidth="1"/>
    <col min="10769" max="10769" width="1.7109375" style="44" customWidth="1"/>
    <col min="10770" max="10770" width="5.42578125" style="44" customWidth="1"/>
    <col min="10771" max="10771" width="1.7109375" style="44" customWidth="1"/>
    <col min="10772" max="10772" width="6.28515625" style="44" customWidth="1"/>
    <col min="10773" max="10773" width="2" style="44" customWidth="1"/>
    <col min="10774" max="10774" width="7" style="44" customWidth="1"/>
    <col min="10775" max="10775" width="1.42578125" style="44" customWidth="1"/>
    <col min="10776" max="11008" width="9.140625" style="44"/>
    <col min="11009" max="11009" width="8.140625" style="44" customWidth="1"/>
    <col min="11010" max="11010" width="4.7109375" style="44" customWidth="1"/>
    <col min="11011" max="11011" width="3.5703125" style="44" customWidth="1"/>
    <col min="11012" max="11012" width="6.5703125" style="44" customWidth="1"/>
    <col min="11013" max="11013" width="1.28515625" style="44" customWidth="1"/>
    <col min="11014" max="11014" width="6" style="44" customWidth="1"/>
    <col min="11015" max="11015" width="1.7109375" style="44" customWidth="1"/>
    <col min="11016" max="11016" width="6" style="44" customWidth="1"/>
    <col min="11017" max="11017" width="1.28515625" style="44" customWidth="1"/>
    <col min="11018" max="11018" width="7.140625" style="44" customWidth="1"/>
    <col min="11019" max="11019" width="1.7109375" style="44" customWidth="1"/>
    <col min="11020" max="11020" width="6.7109375" style="44" customWidth="1"/>
    <col min="11021" max="11021" width="1.42578125" style="44" customWidth="1"/>
    <col min="11022" max="11022" width="6.5703125" style="44" customWidth="1"/>
    <col min="11023" max="11023" width="1.5703125" style="44" customWidth="1"/>
    <col min="11024" max="11024" width="6.42578125" style="44" customWidth="1"/>
    <col min="11025" max="11025" width="1.7109375" style="44" customWidth="1"/>
    <col min="11026" max="11026" width="5.42578125" style="44" customWidth="1"/>
    <col min="11027" max="11027" width="1.7109375" style="44" customWidth="1"/>
    <col min="11028" max="11028" width="6.28515625" style="44" customWidth="1"/>
    <col min="11029" max="11029" width="2" style="44" customWidth="1"/>
    <col min="11030" max="11030" width="7" style="44" customWidth="1"/>
    <col min="11031" max="11031" width="1.42578125" style="44" customWidth="1"/>
    <col min="11032" max="11264" width="9.140625" style="44"/>
    <col min="11265" max="11265" width="8.140625" style="44" customWidth="1"/>
    <col min="11266" max="11266" width="4.7109375" style="44" customWidth="1"/>
    <col min="11267" max="11267" width="3.5703125" style="44" customWidth="1"/>
    <col min="11268" max="11268" width="6.5703125" style="44" customWidth="1"/>
    <col min="11269" max="11269" width="1.28515625" style="44" customWidth="1"/>
    <col min="11270" max="11270" width="6" style="44" customWidth="1"/>
    <col min="11271" max="11271" width="1.7109375" style="44" customWidth="1"/>
    <col min="11272" max="11272" width="6" style="44" customWidth="1"/>
    <col min="11273" max="11273" width="1.28515625" style="44" customWidth="1"/>
    <col min="11274" max="11274" width="7.140625" style="44" customWidth="1"/>
    <col min="11275" max="11275" width="1.7109375" style="44" customWidth="1"/>
    <col min="11276" max="11276" width="6.7109375" style="44" customWidth="1"/>
    <col min="11277" max="11277" width="1.42578125" style="44" customWidth="1"/>
    <col min="11278" max="11278" width="6.5703125" style="44" customWidth="1"/>
    <col min="11279" max="11279" width="1.5703125" style="44" customWidth="1"/>
    <col min="11280" max="11280" width="6.42578125" style="44" customWidth="1"/>
    <col min="11281" max="11281" width="1.7109375" style="44" customWidth="1"/>
    <col min="11282" max="11282" width="5.42578125" style="44" customWidth="1"/>
    <col min="11283" max="11283" width="1.7109375" style="44" customWidth="1"/>
    <col min="11284" max="11284" width="6.28515625" style="44" customWidth="1"/>
    <col min="11285" max="11285" width="2" style="44" customWidth="1"/>
    <col min="11286" max="11286" width="7" style="44" customWidth="1"/>
    <col min="11287" max="11287" width="1.42578125" style="44" customWidth="1"/>
    <col min="11288" max="11520" width="9.140625" style="44"/>
    <col min="11521" max="11521" width="8.140625" style="44" customWidth="1"/>
    <col min="11522" max="11522" width="4.7109375" style="44" customWidth="1"/>
    <col min="11523" max="11523" width="3.5703125" style="44" customWidth="1"/>
    <col min="11524" max="11524" width="6.5703125" style="44" customWidth="1"/>
    <col min="11525" max="11525" width="1.28515625" style="44" customWidth="1"/>
    <col min="11526" max="11526" width="6" style="44" customWidth="1"/>
    <col min="11527" max="11527" width="1.7109375" style="44" customWidth="1"/>
    <col min="11528" max="11528" width="6" style="44" customWidth="1"/>
    <col min="11529" max="11529" width="1.28515625" style="44" customWidth="1"/>
    <col min="11530" max="11530" width="7.140625" style="44" customWidth="1"/>
    <col min="11531" max="11531" width="1.7109375" style="44" customWidth="1"/>
    <col min="11532" max="11532" width="6.7109375" style="44" customWidth="1"/>
    <col min="11533" max="11533" width="1.42578125" style="44" customWidth="1"/>
    <col min="11534" max="11534" width="6.5703125" style="44" customWidth="1"/>
    <col min="11535" max="11535" width="1.5703125" style="44" customWidth="1"/>
    <col min="11536" max="11536" width="6.42578125" style="44" customWidth="1"/>
    <col min="11537" max="11537" width="1.7109375" style="44" customWidth="1"/>
    <col min="11538" max="11538" width="5.42578125" style="44" customWidth="1"/>
    <col min="11539" max="11539" width="1.7109375" style="44" customWidth="1"/>
    <col min="11540" max="11540" width="6.28515625" style="44" customWidth="1"/>
    <col min="11541" max="11541" width="2" style="44" customWidth="1"/>
    <col min="11542" max="11542" width="7" style="44" customWidth="1"/>
    <col min="11543" max="11543" width="1.42578125" style="44" customWidth="1"/>
    <col min="11544" max="11776" width="9.140625" style="44"/>
    <col min="11777" max="11777" width="8.140625" style="44" customWidth="1"/>
    <col min="11778" max="11778" width="4.7109375" style="44" customWidth="1"/>
    <col min="11779" max="11779" width="3.5703125" style="44" customWidth="1"/>
    <col min="11780" max="11780" width="6.5703125" style="44" customWidth="1"/>
    <col min="11781" max="11781" width="1.28515625" style="44" customWidth="1"/>
    <col min="11782" max="11782" width="6" style="44" customWidth="1"/>
    <col min="11783" max="11783" width="1.7109375" style="44" customWidth="1"/>
    <col min="11784" max="11784" width="6" style="44" customWidth="1"/>
    <col min="11785" max="11785" width="1.28515625" style="44" customWidth="1"/>
    <col min="11786" max="11786" width="7.140625" style="44" customWidth="1"/>
    <col min="11787" max="11787" width="1.7109375" style="44" customWidth="1"/>
    <col min="11788" max="11788" width="6.7109375" style="44" customWidth="1"/>
    <col min="11789" max="11789" width="1.42578125" style="44" customWidth="1"/>
    <col min="11790" max="11790" width="6.5703125" style="44" customWidth="1"/>
    <col min="11791" max="11791" width="1.5703125" style="44" customWidth="1"/>
    <col min="11792" max="11792" width="6.42578125" style="44" customWidth="1"/>
    <col min="11793" max="11793" width="1.7109375" style="44" customWidth="1"/>
    <col min="11794" max="11794" width="5.42578125" style="44" customWidth="1"/>
    <col min="11795" max="11795" width="1.7109375" style="44" customWidth="1"/>
    <col min="11796" max="11796" width="6.28515625" style="44" customWidth="1"/>
    <col min="11797" max="11797" width="2" style="44" customWidth="1"/>
    <col min="11798" max="11798" width="7" style="44" customWidth="1"/>
    <col min="11799" max="11799" width="1.42578125" style="44" customWidth="1"/>
    <col min="11800" max="12032" width="9.140625" style="44"/>
    <col min="12033" max="12033" width="8.140625" style="44" customWidth="1"/>
    <col min="12034" max="12034" width="4.7109375" style="44" customWidth="1"/>
    <col min="12035" max="12035" width="3.5703125" style="44" customWidth="1"/>
    <col min="12036" max="12036" width="6.5703125" style="44" customWidth="1"/>
    <col min="12037" max="12037" width="1.28515625" style="44" customWidth="1"/>
    <col min="12038" max="12038" width="6" style="44" customWidth="1"/>
    <col min="12039" max="12039" width="1.7109375" style="44" customWidth="1"/>
    <col min="12040" max="12040" width="6" style="44" customWidth="1"/>
    <col min="12041" max="12041" width="1.28515625" style="44" customWidth="1"/>
    <col min="12042" max="12042" width="7.140625" style="44" customWidth="1"/>
    <col min="12043" max="12043" width="1.7109375" style="44" customWidth="1"/>
    <col min="12044" max="12044" width="6.7109375" style="44" customWidth="1"/>
    <col min="12045" max="12045" width="1.42578125" style="44" customWidth="1"/>
    <col min="12046" max="12046" width="6.5703125" style="44" customWidth="1"/>
    <col min="12047" max="12047" width="1.5703125" style="44" customWidth="1"/>
    <col min="12048" max="12048" width="6.42578125" style="44" customWidth="1"/>
    <col min="12049" max="12049" width="1.7109375" style="44" customWidth="1"/>
    <col min="12050" max="12050" width="5.42578125" style="44" customWidth="1"/>
    <col min="12051" max="12051" width="1.7109375" style="44" customWidth="1"/>
    <col min="12052" max="12052" width="6.28515625" style="44" customWidth="1"/>
    <col min="12053" max="12053" width="2" style="44" customWidth="1"/>
    <col min="12054" max="12054" width="7" style="44" customWidth="1"/>
    <col min="12055" max="12055" width="1.42578125" style="44" customWidth="1"/>
    <col min="12056" max="12288" width="9.140625" style="44"/>
    <col min="12289" max="12289" width="8.140625" style="44" customWidth="1"/>
    <col min="12290" max="12290" width="4.7109375" style="44" customWidth="1"/>
    <col min="12291" max="12291" width="3.5703125" style="44" customWidth="1"/>
    <col min="12292" max="12292" width="6.5703125" style="44" customWidth="1"/>
    <col min="12293" max="12293" width="1.28515625" style="44" customWidth="1"/>
    <col min="12294" max="12294" width="6" style="44" customWidth="1"/>
    <col min="12295" max="12295" width="1.7109375" style="44" customWidth="1"/>
    <col min="12296" max="12296" width="6" style="44" customWidth="1"/>
    <col min="12297" max="12297" width="1.28515625" style="44" customWidth="1"/>
    <col min="12298" max="12298" width="7.140625" style="44" customWidth="1"/>
    <col min="12299" max="12299" width="1.7109375" style="44" customWidth="1"/>
    <col min="12300" max="12300" width="6.7109375" style="44" customWidth="1"/>
    <col min="12301" max="12301" width="1.42578125" style="44" customWidth="1"/>
    <col min="12302" max="12302" width="6.5703125" style="44" customWidth="1"/>
    <col min="12303" max="12303" width="1.5703125" style="44" customWidth="1"/>
    <col min="12304" max="12304" width="6.42578125" style="44" customWidth="1"/>
    <col min="12305" max="12305" width="1.7109375" style="44" customWidth="1"/>
    <col min="12306" max="12306" width="5.42578125" style="44" customWidth="1"/>
    <col min="12307" max="12307" width="1.7109375" style="44" customWidth="1"/>
    <col min="12308" max="12308" width="6.28515625" style="44" customWidth="1"/>
    <col min="12309" max="12309" width="2" style="44" customWidth="1"/>
    <col min="12310" max="12310" width="7" style="44" customWidth="1"/>
    <col min="12311" max="12311" width="1.42578125" style="44" customWidth="1"/>
    <col min="12312" max="12544" width="9.140625" style="44"/>
    <col min="12545" max="12545" width="8.140625" style="44" customWidth="1"/>
    <col min="12546" max="12546" width="4.7109375" style="44" customWidth="1"/>
    <col min="12547" max="12547" width="3.5703125" style="44" customWidth="1"/>
    <col min="12548" max="12548" width="6.5703125" style="44" customWidth="1"/>
    <col min="12549" max="12549" width="1.28515625" style="44" customWidth="1"/>
    <col min="12550" max="12550" width="6" style="44" customWidth="1"/>
    <col min="12551" max="12551" width="1.7109375" style="44" customWidth="1"/>
    <col min="12552" max="12552" width="6" style="44" customWidth="1"/>
    <col min="12553" max="12553" width="1.28515625" style="44" customWidth="1"/>
    <col min="12554" max="12554" width="7.140625" style="44" customWidth="1"/>
    <col min="12555" max="12555" width="1.7109375" style="44" customWidth="1"/>
    <col min="12556" max="12556" width="6.7109375" style="44" customWidth="1"/>
    <col min="12557" max="12557" width="1.42578125" style="44" customWidth="1"/>
    <col min="12558" max="12558" width="6.5703125" style="44" customWidth="1"/>
    <col min="12559" max="12559" width="1.5703125" style="44" customWidth="1"/>
    <col min="12560" max="12560" width="6.42578125" style="44" customWidth="1"/>
    <col min="12561" max="12561" width="1.7109375" style="44" customWidth="1"/>
    <col min="12562" max="12562" width="5.42578125" style="44" customWidth="1"/>
    <col min="12563" max="12563" width="1.7109375" style="44" customWidth="1"/>
    <col min="12564" max="12564" width="6.28515625" style="44" customWidth="1"/>
    <col min="12565" max="12565" width="2" style="44" customWidth="1"/>
    <col min="12566" max="12566" width="7" style="44" customWidth="1"/>
    <col min="12567" max="12567" width="1.42578125" style="44" customWidth="1"/>
    <col min="12568" max="12800" width="9.140625" style="44"/>
    <col min="12801" max="12801" width="8.140625" style="44" customWidth="1"/>
    <col min="12802" max="12802" width="4.7109375" style="44" customWidth="1"/>
    <col min="12803" max="12803" width="3.5703125" style="44" customWidth="1"/>
    <col min="12804" max="12804" width="6.5703125" style="44" customWidth="1"/>
    <col min="12805" max="12805" width="1.28515625" style="44" customWidth="1"/>
    <col min="12806" max="12806" width="6" style="44" customWidth="1"/>
    <col min="12807" max="12807" width="1.7109375" style="44" customWidth="1"/>
    <col min="12808" max="12808" width="6" style="44" customWidth="1"/>
    <col min="12809" max="12809" width="1.28515625" style="44" customWidth="1"/>
    <col min="12810" max="12810" width="7.140625" style="44" customWidth="1"/>
    <col min="12811" max="12811" width="1.7109375" style="44" customWidth="1"/>
    <col min="12812" max="12812" width="6.7109375" style="44" customWidth="1"/>
    <col min="12813" max="12813" width="1.42578125" style="44" customWidth="1"/>
    <col min="12814" max="12814" width="6.5703125" style="44" customWidth="1"/>
    <col min="12815" max="12815" width="1.5703125" style="44" customWidth="1"/>
    <col min="12816" max="12816" width="6.42578125" style="44" customWidth="1"/>
    <col min="12817" max="12817" width="1.7109375" style="44" customWidth="1"/>
    <col min="12818" max="12818" width="5.42578125" style="44" customWidth="1"/>
    <col min="12819" max="12819" width="1.7109375" style="44" customWidth="1"/>
    <col min="12820" max="12820" width="6.28515625" style="44" customWidth="1"/>
    <col min="12821" max="12821" width="2" style="44" customWidth="1"/>
    <col min="12822" max="12822" width="7" style="44" customWidth="1"/>
    <col min="12823" max="12823" width="1.42578125" style="44" customWidth="1"/>
    <col min="12824" max="13056" width="9.140625" style="44"/>
    <col min="13057" max="13057" width="8.140625" style="44" customWidth="1"/>
    <col min="13058" max="13058" width="4.7109375" style="44" customWidth="1"/>
    <col min="13059" max="13059" width="3.5703125" style="44" customWidth="1"/>
    <col min="13060" max="13060" width="6.5703125" style="44" customWidth="1"/>
    <col min="13061" max="13061" width="1.28515625" style="44" customWidth="1"/>
    <col min="13062" max="13062" width="6" style="44" customWidth="1"/>
    <col min="13063" max="13063" width="1.7109375" style="44" customWidth="1"/>
    <col min="13064" max="13064" width="6" style="44" customWidth="1"/>
    <col min="13065" max="13065" width="1.28515625" style="44" customWidth="1"/>
    <col min="13066" max="13066" width="7.140625" style="44" customWidth="1"/>
    <col min="13067" max="13067" width="1.7109375" style="44" customWidth="1"/>
    <col min="13068" max="13068" width="6.7109375" style="44" customWidth="1"/>
    <col min="13069" max="13069" width="1.42578125" style="44" customWidth="1"/>
    <col min="13070" max="13070" width="6.5703125" style="44" customWidth="1"/>
    <col min="13071" max="13071" width="1.5703125" style="44" customWidth="1"/>
    <col min="13072" max="13072" width="6.42578125" style="44" customWidth="1"/>
    <col min="13073" max="13073" width="1.7109375" style="44" customWidth="1"/>
    <col min="13074" max="13074" width="5.42578125" style="44" customWidth="1"/>
    <col min="13075" max="13075" width="1.7109375" style="44" customWidth="1"/>
    <col min="13076" max="13076" width="6.28515625" style="44" customWidth="1"/>
    <col min="13077" max="13077" width="2" style="44" customWidth="1"/>
    <col min="13078" max="13078" width="7" style="44" customWidth="1"/>
    <col min="13079" max="13079" width="1.42578125" style="44" customWidth="1"/>
    <col min="13080" max="13312" width="9.140625" style="44"/>
    <col min="13313" max="13313" width="8.140625" style="44" customWidth="1"/>
    <col min="13314" max="13314" width="4.7109375" style="44" customWidth="1"/>
    <col min="13315" max="13315" width="3.5703125" style="44" customWidth="1"/>
    <col min="13316" max="13316" width="6.5703125" style="44" customWidth="1"/>
    <col min="13317" max="13317" width="1.28515625" style="44" customWidth="1"/>
    <col min="13318" max="13318" width="6" style="44" customWidth="1"/>
    <col min="13319" max="13319" width="1.7109375" style="44" customWidth="1"/>
    <col min="13320" max="13320" width="6" style="44" customWidth="1"/>
    <col min="13321" max="13321" width="1.28515625" style="44" customWidth="1"/>
    <col min="13322" max="13322" width="7.140625" style="44" customWidth="1"/>
    <col min="13323" max="13323" width="1.7109375" style="44" customWidth="1"/>
    <col min="13324" max="13324" width="6.7109375" style="44" customWidth="1"/>
    <col min="13325" max="13325" width="1.42578125" style="44" customWidth="1"/>
    <col min="13326" max="13326" width="6.5703125" style="44" customWidth="1"/>
    <col min="13327" max="13327" width="1.5703125" style="44" customWidth="1"/>
    <col min="13328" max="13328" width="6.42578125" style="44" customWidth="1"/>
    <col min="13329" max="13329" width="1.7109375" style="44" customWidth="1"/>
    <col min="13330" max="13330" width="5.42578125" style="44" customWidth="1"/>
    <col min="13331" max="13331" width="1.7109375" style="44" customWidth="1"/>
    <col min="13332" max="13332" width="6.28515625" style="44" customWidth="1"/>
    <col min="13333" max="13333" width="2" style="44" customWidth="1"/>
    <col min="13334" max="13334" width="7" style="44" customWidth="1"/>
    <col min="13335" max="13335" width="1.42578125" style="44" customWidth="1"/>
    <col min="13336" max="13568" width="9.140625" style="44"/>
    <col min="13569" max="13569" width="8.140625" style="44" customWidth="1"/>
    <col min="13570" max="13570" width="4.7109375" style="44" customWidth="1"/>
    <col min="13571" max="13571" width="3.5703125" style="44" customWidth="1"/>
    <col min="13572" max="13572" width="6.5703125" style="44" customWidth="1"/>
    <col min="13573" max="13573" width="1.28515625" style="44" customWidth="1"/>
    <col min="13574" max="13574" width="6" style="44" customWidth="1"/>
    <col min="13575" max="13575" width="1.7109375" style="44" customWidth="1"/>
    <col min="13576" max="13576" width="6" style="44" customWidth="1"/>
    <col min="13577" max="13577" width="1.28515625" style="44" customWidth="1"/>
    <col min="13578" max="13578" width="7.140625" style="44" customWidth="1"/>
    <col min="13579" max="13579" width="1.7109375" style="44" customWidth="1"/>
    <col min="13580" max="13580" width="6.7109375" style="44" customWidth="1"/>
    <col min="13581" max="13581" width="1.42578125" style="44" customWidth="1"/>
    <col min="13582" max="13582" width="6.5703125" style="44" customWidth="1"/>
    <col min="13583" max="13583" width="1.5703125" style="44" customWidth="1"/>
    <col min="13584" max="13584" width="6.42578125" style="44" customWidth="1"/>
    <col min="13585" max="13585" width="1.7109375" style="44" customWidth="1"/>
    <col min="13586" max="13586" width="5.42578125" style="44" customWidth="1"/>
    <col min="13587" max="13587" width="1.7109375" style="44" customWidth="1"/>
    <col min="13588" max="13588" width="6.28515625" style="44" customWidth="1"/>
    <col min="13589" max="13589" width="2" style="44" customWidth="1"/>
    <col min="13590" max="13590" width="7" style="44" customWidth="1"/>
    <col min="13591" max="13591" width="1.42578125" style="44" customWidth="1"/>
    <col min="13592" max="13824" width="9.140625" style="44"/>
    <col min="13825" max="13825" width="8.140625" style="44" customWidth="1"/>
    <col min="13826" max="13826" width="4.7109375" style="44" customWidth="1"/>
    <col min="13827" max="13827" width="3.5703125" style="44" customWidth="1"/>
    <col min="13828" max="13828" width="6.5703125" style="44" customWidth="1"/>
    <col min="13829" max="13829" width="1.28515625" style="44" customWidth="1"/>
    <col min="13830" max="13830" width="6" style="44" customWidth="1"/>
    <col min="13831" max="13831" width="1.7109375" style="44" customWidth="1"/>
    <col min="13832" max="13832" width="6" style="44" customWidth="1"/>
    <col min="13833" max="13833" width="1.28515625" style="44" customWidth="1"/>
    <col min="13834" max="13834" width="7.140625" style="44" customWidth="1"/>
    <col min="13835" max="13835" width="1.7109375" style="44" customWidth="1"/>
    <col min="13836" max="13836" width="6.7109375" style="44" customWidth="1"/>
    <col min="13837" max="13837" width="1.42578125" style="44" customWidth="1"/>
    <col min="13838" max="13838" width="6.5703125" style="44" customWidth="1"/>
    <col min="13839" max="13839" width="1.5703125" style="44" customWidth="1"/>
    <col min="13840" max="13840" width="6.42578125" style="44" customWidth="1"/>
    <col min="13841" max="13841" width="1.7109375" style="44" customWidth="1"/>
    <col min="13842" max="13842" width="5.42578125" style="44" customWidth="1"/>
    <col min="13843" max="13843" width="1.7109375" style="44" customWidth="1"/>
    <col min="13844" max="13844" width="6.28515625" style="44" customWidth="1"/>
    <col min="13845" max="13845" width="2" style="44" customWidth="1"/>
    <col min="13846" max="13846" width="7" style="44" customWidth="1"/>
    <col min="13847" max="13847" width="1.42578125" style="44" customWidth="1"/>
    <col min="13848" max="14080" width="9.140625" style="44"/>
    <col min="14081" max="14081" width="8.140625" style="44" customWidth="1"/>
    <col min="14082" max="14082" width="4.7109375" style="44" customWidth="1"/>
    <col min="14083" max="14083" width="3.5703125" style="44" customWidth="1"/>
    <col min="14084" max="14084" width="6.5703125" style="44" customWidth="1"/>
    <col min="14085" max="14085" width="1.28515625" style="44" customWidth="1"/>
    <col min="14086" max="14086" width="6" style="44" customWidth="1"/>
    <col min="14087" max="14087" width="1.7109375" style="44" customWidth="1"/>
    <col min="14088" max="14088" width="6" style="44" customWidth="1"/>
    <col min="14089" max="14089" width="1.28515625" style="44" customWidth="1"/>
    <col min="14090" max="14090" width="7.140625" style="44" customWidth="1"/>
    <col min="14091" max="14091" width="1.7109375" style="44" customWidth="1"/>
    <col min="14092" max="14092" width="6.7109375" style="44" customWidth="1"/>
    <col min="14093" max="14093" width="1.42578125" style="44" customWidth="1"/>
    <col min="14094" max="14094" width="6.5703125" style="44" customWidth="1"/>
    <col min="14095" max="14095" width="1.5703125" style="44" customWidth="1"/>
    <col min="14096" max="14096" width="6.42578125" style="44" customWidth="1"/>
    <col min="14097" max="14097" width="1.7109375" style="44" customWidth="1"/>
    <col min="14098" max="14098" width="5.42578125" style="44" customWidth="1"/>
    <col min="14099" max="14099" width="1.7109375" style="44" customWidth="1"/>
    <col min="14100" max="14100" width="6.28515625" style="44" customWidth="1"/>
    <col min="14101" max="14101" width="2" style="44" customWidth="1"/>
    <col min="14102" max="14102" width="7" style="44" customWidth="1"/>
    <col min="14103" max="14103" width="1.42578125" style="44" customWidth="1"/>
    <col min="14104" max="14336" width="9.140625" style="44"/>
    <col min="14337" max="14337" width="8.140625" style="44" customWidth="1"/>
    <col min="14338" max="14338" width="4.7109375" style="44" customWidth="1"/>
    <col min="14339" max="14339" width="3.5703125" style="44" customWidth="1"/>
    <col min="14340" max="14340" width="6.5703125" style="44" customWidth="1"/>
    <col min="14341" max="14341" width="1.28515625" style="44" customWidth="1"/>
    <col min="14342" max="14342" width="6" style="44" customWidth="1"/>
    <col min="14343" max="14343" width="1.7109375" style="44" customWidth="1"/>
    <col min="14344" max="14344" width="6" style="44" customWidth="1"/>
    <col min="14345" max="14345" width="1.28515625" style="44" customWidth="1"/>
    <col min="14346" max="14346" width="7.140625" style="44" customWidth="1"/>
    <col min="14347" max="14347" width="1.7109375" style="44" customWidth="1"/>
    <col min="14348" max="14348" width="6.7109375" style="44" customWidth="1"/>
    <col min="14349" max="14349" width="1.42578125" style="44" customWidth="1"/>
    <col min="14350" max="14350" width="6.5703125" style="44" customWidth="1"/>
    <col min="14351" max="14351" width="1.5703125" style="44" customWidth="1"/>
    <col min="14352" max="14352" width="6.42578125" style="44" customWidth="1"/>
    <col min="14353" max="14353" width="1.7109375" style="44" customWidth="1"/>
    <col min="14354" max="14354" width="5.42578125" style="44" customWidth="1"/>
    <col min="14355" max="14355" width="1.7109375" style="44" customWidth="1"/>
    <col min="14356" max="14356" width="6.28515625" style="44" customWidth="1"/>
    <col min="14357" max="14357" width="2" style="44" customWidth="1"/>
    <col min="14358" max="14358" width="7" style="44" customWidth="1"/>
    <col min="14359" max="14359" width="1.42578125" style="44" customWidth="1"/>
    <col min="14360" max="14592" width="9.140625" style="44"/>
    <col min="14593" max="14593" width="8.140625" style="44" customWidth="1"/>
    <col min="14594" max="14594" width="4.7109375" style="44" customWidth="1"/>
    <col min="14595" max="14595" width="3.5703125" style="44" customWidth="1"/>
    <col min="14596" max="14596" width="6.5703125" style="44" customWidth="1"/>
    <col min="14597" max="14597" width="1.28515625" style="44" customWidth="1"/>
    <col min="14598" max="14598" width="6" style="44" customWidth="1"/>
    <col min="14599" max="14599" width="1.7109375" style="44" customWidth="1"/>
    <col min="14600" max="14600" width="6" style="44" customWidth="1"/>
    <col min="14601" max="14601" width="1.28515625" style="44" customWidth="1"/>
    <col min="14602" max="14602" width="7.140625" style="44" customWidth="1"/>
    <col min="14603" max="14603" width="1.7109375" style="44" customWidth="1"/>
    <col min="14604" max="14604" width="6.7109375" style="44" customWidth="1"/>
    <col min="14605" max="14605" width="1.42578125" style="44" customWidth="1"/>
    <col min="14606" max="14606" width="6.5703125" style="44" customWidth="1"/>
    <col min="14607" max="14607" width="1.5703125" style="44" customWidth="1"/>
    <col min="14608" max="14608" width="6.42578125" style="44" customWidth="1"/>
    <col min="14609" max="14609" width="1.7109375" style="44" customWidth="1"/>
    <col min="14610" max="14610" width="5.42578125" style="44" customWidth="1"/>
    <col min="14611" max="14611" width="1.7109375" style="44" customWidth="1"/>
    <col min="14612" max="14612" width="6.28515625" style="44" customWidth="1"/>
    <col min="14613" max="14613" width="2" style="44" customWidth="1"/>
    <col min="14614" max="14614" width="7" style="44" customWidth="1"/>
    <col min="14615" max="14615" width="1.42578125" style="44" customWidth="1"/>
    <col min="14616" max="14848" width="9.140625" style="44"/>
    <col min="14849" max="14849" width="8.140625" style="44" customWidth="1"/>
    <col min="14850" max="14850" width="4.7109375" style="44" customWidth="1"/>
    <col min="14851" max="14851" width="3.5703125" style="44" customWidth="1"/>
    <col min="14852" max="14852" width="6.5703125" style="44" customWidth="1"/>
    <col min="14853" max="14853" width="1.28515625" style="44" customWidth="1"/>
    <col min="14854" max="14854" width="6" style="44" customWidth="1"/>
    <col min="14855" max="14855" width="1.7109375" style="44" customWidth="1"/>
    <col min="14856" max="14856" width="6" style="44" customWidth="1"/>
    <col min="14857" max="14857" width="1.28515625" style="44" customWidth="1"/>
    <col min="14858" max="14858" width="7.140625" style="44" customWidth="1"/>
    <col min="14859" max="14859" width="1.7109375" style="44" customWidth="1"/>
    <col min="14860" max="14860" width="6.7109375" style="44" customWidth="1"/>
    <col min="14861" max="14861" width="1.42578125" style="44" customWidth="1"/>
    <col min="14862" max="14862" width="6.5703125" style="44" customWidth="1"/>
    <col min="14863" max="14863" width="1.5703125" style="44" customWidth="1"/>
    <col min="14864" max="14864" width="6.42578125" style="44" customWidth="1"/>
    <col min="14865" max="14865" width="1.7109375" style="44" customWidth="1"/>
    <col min="14866" max="14866" width="5.42578125" style="44" customWidth="1"/>
    <col min="14867" max="14867" width="1.7109375" style="44" customWidth="1"/>
    <col min="14868" max="14868" width="6.28515625" style="44" customWidth="1"/>
    <col min="14869" max="14869" width="2" style="44" customWidth="1"/>
    <col min="14870" max="14870" width="7" style="44" customWidth="1"/>
    <col min="14871" max="14871" width="1.42578125" style="44" customWidth="1"/>
    <col min="14872" max="15104" width="9.140625" style="44"/>
    <col min="15105" max="15105" width="8.140625" style="44" customWidth="1"/>
    <col min="15106" max="15106" width="4.7109375" style="44" customWidth="1"/>
    <col min="15107" max="15107" width="3.5703125" style="44" customWidth="1"/>
    <col min="15108" max="15108" width="6.5703125" style="44" customWidth="1"/>
    <col min="15109" max="15109" width="1.28515625" style="44" customWidth="1"/>
    <col min="15110" max="15110" width="6" style="44" customWidth="1"/>
    <col min="15111" max="15111" width="1.7109375" style="44" customWidth="1"/>
    <col min="15112" max="15112" width="6" style="44" customWidth="1"/>
    <col min="15113" max="15113" width="1.28515625" style="44" customWidth="1"/>
    <col min="15114" max="15114" width="7.140625" style="44" customWidth="1"/>
    <col min="15115" max="15115" width="1.7109375" style="44" customWidth="1"/>
    <col min="15116" max="15116" width="6.7109375" style="44" customWidth="1"/>
    <col min="15117" max="15117" width="1.42578125" style="44" customWidth="1"/>
    <col min="15118" max="15118" width="6.5703125" style="44" customWidth="1"/>
    <col min="15119" max="15119" width="1.5703125" style="44" customWidth="1"/>
    <col min="15120" max="15120" width="6.42578125" style="44" customWidth="1"/>
    <col min="15121" max="15121" width="1.7109375" style="44" customWidth="1"/>
    <col min="15122" max="15122" width="5.42578125" style="44" customWidth="1"/>
    <col min="15123" max="15123" width="1.7109375" style="44" customWidth="1"/>
    <col min="15124" max="15124" width="6.28515625" style="44" customWidth="1"/>
    <col min="15125" max="15125" width="2" style="44" customWidth="1"/>
    <col min="15126" max="15126" width="7" style="44" customWidth="1"/>
    <col min="15127" max="15127" width="1.42578125" style="44" customWidth="1"/>
    <col min="15128" max="15360" width="9.140625" style="44"/>
    <col min="15361" max="15361" width="8.140625" style="44" customWidth="1"/>
    <col min="15362" max="15362" width="4.7109375" style="44" customWidth="1"/>
    <col min="15363" max="15363" width="3.5703125" style="44" customWidth="1"/>
    <col min="15364" max="15364" width="6.5703125" style="44" customWidth="1"/>
    <col min="15365" max="15365" width="1.28515625" style="44" customWidth="1"/>
    <col min="15366" max="15366" width="6" style="44" customWidth="1"/>
    <col min="15367" max="15367" width="1.7109375" style="44" customWidth="1"/>
    <col min="15368" max="15368" width="6" style="44" customWidth="1"/>
    <col min="15369" max="15369" width="1.28515625" style="44" customWidth="1"/>
    <col min="15370" max="15370" width="7.140625" style="44" customWidth="1"/>
    <col min="15371" max="15371" width="1.7109375" style="44" customWidth="1"/>
    <col min="15372" max="15372" width="6.7109375" style="44" customWidth="1"/>
    <col min="15373" max="15373" width="1.42578125" style="44" customWidth="1"/>
    <col min="15374" max="15374" width="6.5703125" style="44" customWidth="1"/>
    <col min="15375" max="15375" width="1.5703125" style="44" customWidth="1"/>
    <col min="15376" max="15376" width="6.42578125" style="44" customWidth="1"/>
    <col min="15377" max="15377" width="1.7109375" style="44" customWidth="1"/>
    <col min="15378" max="15378" width="5.42578125" style="44" customWidth="1"/>
    <col min="15379" max="15379" width="1.7109375" style="44" customWidth="1"/>
    <col min="15380" max="15380" width="6.28515625" style="44" customWidth="1"/>
    <col min="15381" max="15381" width="2" style="44" customWidth="1"/>
    <col min="15382" max="15382" width="7" style="44" customWidth="1"/>
    <col min="15383" max="15383" width="1.42578125" style="44" customWidth="1"/>
    <col min="15384" max="15616" width="9.140625" style="44"/>
    <col min="15617" max="15617" width="8.140625" style="44" customWidth="1"/>
    <col min="15618" max="15618" width="4.7109375" style="44" customWidth="1"/>
    <col min="15619" max="15619" width="3.5703125" style="44" customWidth="1"/>
    <col min="15620" max="15620" width="6.5703125" style="44" customWidth="1"/>
    <col min="15621" max="15621" width="1.28515625" style="44" customWidth="1"/>
    <col min="15622" max="15622" width="6" style="44" customWidth="1"/>
    <col min="15623" max="15623" width="1.7109375" style="44" customWidth="1"/>
    <col min="15624" max="15624" width="6" style="44" customWidth="1"/>
    <col min="15625" max="15625" width="1.28515625" style="44" customWidth="1"/>
    <col min="15626" max="15626" width="7.140625" style="44" customWidth="1"/>
    <col min="15627" max="15627" width="1.7109375" style="44" customWidth="1"/>
    <col min="15628" max="15628" width="6.7109375" style="44" customWidth="1"/>
    <col min="15629" max="15629" width="1.42578125" style="44" customWidth="1"/>
    <col min="15630" max="15630" width="6.5703125" style="44" customWidth="1"/>
    <col min="15631" max="15631" width="1.5703125" style="44" customWidth="1"/>
    <col min="15632" max="15632" width="6.42578125" style="44" customWidth="1"/>
    <col min="15633" max="15633" width="1.7109375" style="44" customWidth="1"/>
    <col min="15634" max="15634" width="5.42578125" style="44" customWidth="1"/>
    <col min="15635" max="15635" width="1.7109375" style="44" customWidth="1"/>
    <col min="15636" max="15636" width="6.28515625" style="44" customWidth="1"/>
    <col min="15637" max="15637" width="2" style="44" customWidth="1"/>
    <col min="15638" max="15638" width="7" style="44" customWidth="1"/>
    <col min="15639" max="15639" width="1.42578125" style="44" customWidth="1"/>
    <col min="15640" max="15872" width="9.140625" style="44"/>
    <col min="15873" max="15873" width="8.140625" style="44" customWidth="1"/>
    <col min="15874" max="15874" width="4.7109375" style="44" customWidth="1"/>
    <col min="15875" max="15875" width="3.5703125" style="44" customWidth="1"/>
    <col min="15876" max="15876" width="6.5703125" style="44" customWidth="1"/>
    <col min="15877" max="15877" width="1.28515625" style="44" customWidth="1"/>
    <col min="15878" max="15878" width="6" style="44" customWidth="1"/>
    <col min="15879" max="15879" width="1.7109375" style="44" customWidth="1"/>
    <col min="15880" max="15880" width="6" style="44" customWidth="1"/>
    <col min="15881" max="15881" width="1.28515625" style="44" customWidth="1"/>
    <col min="15882" max="15882" width="7.140625" style="44" customWidth="1"/>
    <col min="15883" max="15883" width="1.7109375" style="44" customWidth="1"/>
    <col min="15884" max="15884" width="6.7109375" style="44" customWidth="1"/>
    <col min="15885" max="15885" width="1.42578125" style="44" customWidth="1"/>
    <col min="15886" max="15886" width="6.5703125" style="44" customWidth="1"/>
    <col min="15887" max="15887" width="1.5703125" style="44" customWidth="1"/>
    <col min="15888" max="15888" width="6.42578125" style="44" customWidth="1"/>
    <col min="15889" max="15889" width="1.7109375" style="44" customWidth="1"/>
    <col min="15890" max="15890" width="5.42578125" style="44" customWidth="1"/>
    <col min="15891" max="15891" width="1.7109375" style="44" customWidth="1"/>
    <col min="15892" max="15892" width="6.28515625" style="44" customWidth="1"/>
    <col min="15893" max="15893" width="2" style="44" customWidth="1"/>
    <col min="15894" max="15894" width="7" style="44" customWidth="1"/>
    <col min="15895" max="15895" width="1.42578125" style="44" customWidth="1"/>
    <col min="15896" max="16128" width="9.140625" style="44"/>
    <col min="16129" max="16129" width="8.140625" style="44" customWidth="1"/>
    <col min="16130" max="16130" width="4.7109375" style="44" customWidth="1"/>
    <col min="16131" max="16131" width="3.5703125" style="44" customWidth="1"/>
    <col min="16132" max="16132" width="6.5703125" style="44" customWidth="1"/>
    <col min="16133" max="16133" width="1.28515625" style="44" customWidth="1"/>
    <col min="16134" max="16134" width="6" style="44" customWidth="1"/>
    <col min="16135" max="16135" width="1.7109375" style="44" customWidth="1"/>
    <col min="16136" max="16136" width="6" style="44" customWidth="1"/>
    <col min="16137" max="16137" width="1.28515625" style="44" customWidth="1"/>
    <col min="16138" max="16138" width="7.140625" style="44" customWidth="1"/>
    <col min="16139" max="16139" width="1.7109375" style="44" customWidth="1"/>
    <col min="16140" max="16140" width="6.7109375" style="44" customWidth="1"/>
    <col min="16141" max="16141" width="1.42578125" style="44" customWidth="1"/>
    <col min="16142" max="16142" width="6.5703125" style="44" customWidth="1"/>
    <col min="16143" max="16143" width="1.5703125" style="44" customWidth="1"/>
    <col min="16144" max="16144" width="6.42578125" style="44" customWidth="1"/>
    <col min="16145" max="16145" width="1.7109375" style="44" customWidth="1"/>
    <col min="16146" max="16146" width="5.42578125" style="44" customWidth="1"/>
    <col min="16147" max="16147" width="1.7109375" style="44" customWidth="1"/>
    <col min="16148" max="16148" width="6.28515625" style="44" customWidth="1"/>
    <col min="16149" max="16149" width="2" style="44" customWidth="1"/>
    <col min="16150" max="16150" width="7" style="44" customWidth="1"/>
    <col min="16151" max="16151" width="1.42578125" style="44" customWidth="1"/>
    <col min="16152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54" t="s">
        <v>221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70"/>
      <c r="B5" s="570"/>
      <c r="C5" s="571"/>
      <c r="D5" s="576" t="s">
        <v>44</v>
      </c>
      <c r="E5" s="577"/>
      <c r="F5" s="577"/>
      <c r="G5" s="577"/>
      <c r="H5" s="576" t="s">
        <v>45</v>
      </c>
      <c r="I5" s="577"/>
      <c r="J5" s="577"/>
      <c r="K5" s="577"/>
      <c r="L5" s="577"/>
      <c r="M5" s="577"/>
      <c r="N5" s="569" t="s">
        <v>194</v>
      </c>
      <c r="O5" s="555"/>
      <c r="P5" s="576" t="s">
        <v>29</v>
      </c>
      <c r="Q5" s="577"/>
      <c r="R5" s="577"/>
      <c r="S5" s="577"/>
      <c r="T5" s="577"/>
      <c r="U5" s="577"/>
      <c r="V5" s="578" t="s">
        <v>179</v>
      </c>
      <c r="W5" s="579"/>
    </row>
    <row r="6" spans="1:23" ht="12" customHeight="1" x14ac:dyDescent="0.2">
      <c r="A6" s="572"/>
      <c r="B6" s="572"/>
      <c r="C6" s="573"/>
      <c r="D6" s="555" t="s">
        <v>46</v>
      </c>
      <c r="E6" s="556"/>
      <c r="F6" s="569" t="s">
        <v>107</v>
      </c>
      <c r="G6" s="556"/>
      <c r="H6" s="555" t="s">
        <v>193</v>
      </c>
      <c r="I6" s="556"/>
      <c r="J6" s="561" t="s">
        <v>19</v>
      </c>
      <c r="K6" s="562"/>
      <c r="L6" s="561" t="s">
        <v>20</v>
      </c>
      <c r="M6" s="562"/>
      <c r="N6" s="567"/>
      <c r="O6" s="557"/>
      <c r="P6" s="567" t="s">
        <v>108</v>
      </c>
      <c r="Q6" s="558"/>
      <c r="R6" s="567" t="s">
        <v>196</v>
      </c>
      <c r="S6" s="558"/>
      <c r="T6" s="567" t="s">
        <v>178</v>
      </c>
      <c r="U6" s="557"/>
      <c r="V6" s="580"/>
      <c r="W6" s="581"/>
    </row>
    <row r="7" spans="1:23" s="33" customFormat="1" ht="12" customHeight="1" x14ac:dyDescent="0.2">
      <c r="A7" s="572"/>
      <c r="B7" s="572"/>
      <c r="C7" s="573"/>
      <c r="D7" s="557"/>
      <c r="E7" s="558"/>
      <c r="F7" s="567"/>
      <c r="G7" s="558"/>
      <c r="H7" s="557"/>
      <c r="I7" s="558"/>
      <c r="J7" s="563"/>
      <c r="K7" s="564"/>
      <c r="L7" s="563"/>
      <c r="M7" s="564"/>
      <c r="N7" s="567"/>
      <c r="O7" s="557"/>
      <c r="P7" s="567"/>
      <c r="Q7" s="558"/>
      <c r="R7" s="567"/>
      <c r="S7" s="558"/>
      <c r="T7" s="567"/>
      <c r="U7" s="557"/>
      <c r="V7" s="580"/>
      <c r="W7" s="581"/>
    </row>
    <row r="8" spans="1:23" s="33" customFormat="1" ht="12" customHeight="1" x14ac:dyDescent="0.2">
      <c r="A8" s="574"/>
      <c r="B8" s="574"/>
      <c r="C8" s="575"/>
      <c r="D8" s="559"/>
      <c r="E8" s="560"/>
      <c r="F8" s="568"/>
      <c r="G8" s="560"/>
      <c r="H8" s="559"/>
      <c r="I8" s="560"/>
      <c r="J8" s="565"/>
      <c r="K8" s="566"/>
      <c r="L8" s="563"/>
      <c r="M8" s="564"/>
      <c r="N8" s="568"/>
      <c r="O8" s="559"/>
      <c r="P8" s="568"/>
      <c r="Q8" s="560"/>
      <c r="R8" s="568"/>
      <c r="S8" s="560"/>
      <c r="T8" s="568"/>
      <c r="U8" s="559"/>
      <c r="V8" s="582"/>
      <c r="W8" s="583"/>
    </row>
    <row r="9" spans="1:23" s="47" customFormat="1" ht="14.25" customHeight="1" x14ac:dyDescent="0.2">
      <c r="A9" s="586" t="s">
        <v>21</v>
      </c>
      <c r="B9" s="587"/>
      <c r="C9" s="587"/>
      <c r="D9" s="535">
        <v>41</v>
      </c>
      <c r="E9" s="544"/>
      <c r="F9" s="535">
        <v>521</v>
      </c>
      <c r="G9" s="536"/>
      <c r="H9" s="535">
        <v>313</v>
      </c>
      <c r="I9" s="544"/>
      <c r="J9" s="546" t="s">
        <v>31</v>
      </c>
      <c r="K9" s="547"/>
      <c r="L9" s="546" t="s">
        <v>32</v>
      </c>
      <c r="M9" s="584"/>
      <c r="N9" s="550" t="s">
        <v>30</v>
      </c>
      <c r="O9" s="551"/>
      <c r="P9" s="535">
        <v>51</v>
      </c>
      <c r="Q9" s="544"/>
      <c r="R9" s="535">
        <v>321</v>
      </c>
      <c r="S9" s="544"/>
      <c r="T9" s="535">
        <v>7</v>
      </c>
      <c r="U9" s="536"/>
      <c r="V9" s="535" t="s">
        <v>22</v>
      </c>
      <c r="W9" s="536"/>
    </row>
    <row r="10" spans="1:23" s="47" customFormat="1" ht="14.25" customHeight="1" x14ac:dyDescent="0.2">
      <c r="A10" s="588"/>
      <c r="B10" s="588"/>
      <c r="C10" s="588"/>
      <c r="D10" s="537"/>
      <c r="E10" s="545"/>
      <c r="F10" s="537"/>
      <c r="G10" s="538"/>
      <c r="H10" s="537"/>
      <c r="I10" s="545"/>
      <c r="J10" s="548"/>
      <c r="K10" s="549"/>
      <c r="L10" s="548"/>
      <c r="M10" s="585"/>
      <c r="N10" s="552"/>
      <c r="O10" s="553"/>
      <c r="P10" s="537"/>
      <c r="Q10" s="545"/>
      <c r="R10" s="537"/>
      <c r="S10" s="545"/>
      <c r="T10" s="537"/>
      <c r="U10" s="538"/>
      <c r="V10" s="537"/>
      <c r="W10" s="538"/>
    </row>
    <row r="11" spans="1:23" s="47" customFormat="1" ht="11.25" customHeight="1" x14ac:dyDescent="0.2">
      <c r="A11" s="539" t="s">
        <v>254</v>
      </c>
      <c r="B11" s="540"/>
      <c r="C11" s="540"/>
      <c r="D11" s="541" t="s">
        <v>42</v>
      </c>
      <c r="E11" s="542"/>
      <c r="F11" s="541" t="s">
        <v>43</v>
      </c>
      <c r="G11" s="543"/>
      <c r="H11" s="541" t="s">
        <v>35</v>
      </c>
      <c r="I11" s="542"/>
      <c r="J11" s="541" t="s">
        <v>47</v>
      </c>
      <c r="K11" s="542"/>
      <c r="L11" s="541" t="s">
        <v>36</v>
      </c>
      <c r="M11" s="543"/>
      <c r="N11" s="541" t="s">
        <v>37</v>
      </c>
      <c r="O11" s="543"/>
      <c r="P11" s="541" t="s">
        <v>39</v>
      </c>
      <c r="Q11" s="542"/>
      <c r="R11" s="541" t="s">
        <v>38</v>
      </c>
      <c r="S11" s="542"/>
      <c r="T11" s="541" t="s">
        <v>40</v>
      </c>
      <c r="U11" s="543"/>
      <c r="V11" s="543" t="s">
        <v>41</v>
      </c>
      <c r="W11" s="543"/>
    </row>
    <row r="12" spans="1:23" ht="12" customHeight="1" x14ac:dyDescent="0.2">
      <c r="A12" s="533"/>
      <c r="B12" s="533"/>
      <c r="C12" s="534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490</v>
      </c>
      <c r="B15" s="268" t="s">
        <v>497</v>
      </c>
      <c r="C15" s="296"/>
      <c r="D15" s="301">
        <v>7821.2391159999997</v>
      </c>
      <c r="E15" s="86"/>
      <c r="F15" s="301">
        <v>3504.520415</v>
      </c>
      <c r="G15" s="86"/>
      <c r="H15" s="301">
        <v>4800.6568900000002</v>
      </c>
      <c r="I15" s="86"/>
      <c r="J15" s="301">
        <v>17429.331279000002</v>
      </c>
      <c r="K15" s="86"/>
      <c r="L15" s="301">
        <v>22229.988169</v>
      </c>
      <c r="M15" s="86"/>
      <c r="N15" s="301">
        <v>11967.2846787</v>
      </c>
      <c r="O15" s="86"/>
      <c r="P15" s="301">
        <v>4079.9667399999998</v>
      </c>
      <c r="Q15" s="86"/>
      <c r="R15" s="301">
        <v>1438.7915969999999</v>
      </c>
      <c r="S15" s="86"/>
      <c r="T15" s="301">
        <v>206.16852600000001</v>
      </c>
      <c r="U15" s="86"/>
      <c r="V15" s="301">
        <v>51247.959241999997</v>
      </c>
      <c r="W15" s="49"/>
    </row>
    <row r="16" spans="1:23" ht="12" customHeight="1" x14ac:dyDescent="0.2">
      <c r="A16" s="268" t="s">
        <v>490</v>
      </c>
      <c r="B16" s="268" t="s">
        <v>498</v>
      </c>
      <c r="C16" s="296"/>
      <c r="D16" s="301">
        <v>8268.2795530000003</v>
      </c>
      <c r="E16" s="86"/>
      <c r="F16" s="301">
        <v>3580.4614790000001</v>
      </c>
      <c r="G16" s="86"/>
      <c r="H16" s="301">
        <v>3207.070248</v>
      </c>
      <c r="I16" s="86"/>
      <c r="J16" s="301">
        <v>18199.562933000001</v>
      </c>
      <c r="K16" s="86"/>
      <c r="L16" s="301">
        <v>21406.633181000001</v>
      </c>
      <c r="M16" s="86"/>
      <c r="N16" s="301">
        <v>13481.716908</v>
      </c>
      <c r="O16" s="86"/>
      <c r="P16" s="301">
        <v>4331.5870109999996</v>
      </c>
      <c r="Q16" s="86"/>
      <c r="R16" s="301">
        <v>1105.915481</v>
      </c>
      <c r="S16" s="86"/>
      <c r="T16" s="301">
        <v>298.18964</v>
      </c>
      <c r="U16" s="86"/>
      <c r="V16" s="301">
        <v>52472.783253000001</v>
      </c>
      <c r="W16" s="49"/>
    </row>
    <row r="17" spans="1:23" ht="12" customHeight="1" x14ac:dyDescent="0.2">
      <c r="A17" s="268" t="s">
        <v>490</v>
      </c>
      <c r="B17" s="268" t="s">
        <v>499</v>
      </c>
      <c r="C17" s="296"/>
      <c r="D17" s="301">
        <v>8087.3307459999996</v>
      </c>
      <c r="E17" s="86"/>
      <c r="F17" s="301">
        <v>3243.804208</v>
      </c>
      <c r="G17" s="86"/>
      <c r="H17" s="301">
        <v>2535.5817809999999</v>
      </c>
      <c r="I17" s="86"/>
      <c r="J17" s="301">
        <v>17954.176694000002</v>
      </c>
      <c r="K17" s="86"/>
      <c r="L17" s="301">
        <v>20489.758474999999</v>
      </c>
      <c r="M17" s="86"/>
      <c r="N17" s="301">
        <v>13880.709048000001</v>
      </c>
      <c r="O17" s="86"/>
      <c r="P17" s="301">
        <v>4792.8694939999996</v>
      </c>
      <c r="Q17" s="86"/>
      <c r="R17" s="301">
        <v>779.30849599999999</v>
      </c>
      <c r="S17" s="86"/>
      <c r="T17" s="301">
        <v>320.46063400000003</v>
      </c>
      <c r="U17" s="86"/>
      <c r="V17" s="301">
        <v>51594.241101</v>
      </c>
      <c r="W17" s="49"/>
    </row>
    <row r="18" spans="1:23" ht="12" customHeight="1" x14ac:dyDescent="0.2">
      <c r="A18" s="268" t="s">
        <v>490</v>
      </c>
      <c r="B18" s="268" t="s">
        <v>500</v>
      </c>
      <c r="C18" s="296"/>
      <c r="D18" s="301">
        <v>9151.0783489999994</v>
      </c>
      <c r="E18" s="86"/>
      <c r="F18" s="301">
        <v>2922.2272130000001</v>
      </c>
      <c r="G18" s="86"/>
      <c r="H18" s="301">
        <v>3111.5925050000001</v>
      </c>
      <c r="I18" s="86"/>
      <c r="J18" s="301">
        <v>19968.705739000001</v>
      </c>
      <c r="K18" s="86"/>
      <c r="L18" s="301">
        <v>23080.298244000001</v>
      </c>
      <c r="M18" s="86"/>
      <c r="N18" s="301">
        <v>14474.245327000001</v>
      </c>
      <c r="O18" s="86"/>
      <c r="P18" s="301">
        <v>5435.8724270000002</v>
      </c>
      <c r="Q18" s="86"/>
      <c r="R18" s="301">
        <v>925.17781000000002</v>
      </c>
      <c r="S18" s="86"/>
      <c r="T18" s="301">
        <v>476.47931999999997</v>
      </c>
      <c r="U18" s="86"/>
      <c r="V18" s="301">
        <v>56465.378689999998</v>
      </c>
      <c r="W18" s="49"/>
    </row>
    <row r="19" spans="1:23" ht="12" customHeight="1" x14ac:dyDescent="0.2">
      <c r="A19" s="268" t="s">
        <v>490</v>
      </c>
      <c r="B19" s="268" t="s">
        <v>501</v>
      </c>
      <c r="C19" s="296" t="s">
        <v>9</v>
      </c>
      <c r="D19" s="301">
        <v>9910.1057259999998</v>
      </c>
      <c r="E19" s="86"/>
      <c r="F19" s="301">
        <v>3613.7527799999998</v>
      </c>
      <c r="G19" s="86"/>
      <c r="H19" s="301">
        <v>4249.014956</v>
      </c>
      <c r="I19" s="302" t="s">
        <v>666</v>
      </c>
      <c r="J19" s="301">
        <v>22813.916765000002</v>
      </c>
      <c r="K19" s="86"/>
      <c r="L19" s="301">
        <v>27062.931721000001</v>
      </c>
      <c r="M19" s="86"/>
      <c r="N19" s="301">
        <v>15645.332243000001</v>
      </c>
      <c r="O19" s="86"/>
      <c r="P19" s="301">
        <v>5199.511356</v>
      </c>
      <c r="Q19" s="86"/>
      <c r="R19" s="301">
        <v>1257.566235</v>
      </c>
      <c r="S19" s="86" t="s">
        <v>666</v>
      </c>
      <c r="T19" s="301">
        <v>643.836139</v>
      </c>
      <c r="U19" s="86"/>
      <c r="V19" s="301">
        <v>63333.036200000002</v>
      </c>
      <c r="W19" s="50"/>
    </row>
    <row r="20" spans="1:23" ht="12.75" customHeight="1" x14ac:dyDescent="0.2">
      <c r="A20" s="63" t="s">
        <v>180</v>
      </c>
      <c r="B20" s="303"/>
      <c r="C20" s="92"/>
      <c r="D20" s="407">
        <v>8.3000000000000004E-2</v>
      </c>
      <c r="E20" s="407"/>
      <c r="F20" s="407">
        <v>0.23699999999999999</v>
      </c>
      <c r="G20" s="407"/>
      <c r="H20" s="407">
        <v>0.36599999999999999</v>
      </c>
      <c r="I20" s="407"/>
      <c r="J20" s="407">
        <v>0.14199999999999999</v>
      </c>
      <c r="K20" s="407"/>
      <c r="L20" s="407">
        <v>0.17299999999999999</v>
      </c>
      <c r="M20" s="407"/>
      <c r="N20" s="407">
        <v>8.1000000000000003E-2</v>
      </c>
      <c r="O20" s="407"/>
      <c r="P20" s="407">
        <v>-4.2999999999999997E-2</v>
      </c>
      <c r="Q20" s="407"/>
      <c r="R20" s="407">
        <v>0.35899999999999999</v>
      </c>
      <c r="S20" s="407"/>
      <c r="T20" s="407">
        <v>0.35099999999999998</v>
      </c>
      <c r="U20" s="407"/>
      <c r="V20" s="407">
        <v>0.122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490</v>
      </c>
      <c r="B24" s="268" t="s">
        <v>500</v>
      </c>
      <c r="C24" s="296"/>
      <c r="D24" s="301">
        <v>2733.3147039999999</v>
      </c>
      <c r="E24" s="86"/>
      <c r="F24" s="301">
        <v>1160.077489</v>
      </c>
      <c r="G24" s="86"/>
      <c r="H24" s="301">
        <v>858.92181500000004</v>
      </c>
      <c r="I24" s="86"/>
      <c r="J24" s="301">
        <v>5459.8879749999996</v>
      </c>
      <c r="K24" s="86"/>
      <c r="L24" s="301">
        <v>6318.8097900000002</v>
      </c>
      <c r="M24" s="86"/>
      <c r="N24" s="301">
        <v>4149.9372519999997</v>
      </c>
      <c r="O24" s="86"/>
      <c r="P24" s="301">
        <v>1407.9734579999999</v>
      </c>
      <c r="Q24" s="86"/>
      <c r="R24" s="301">
        <v>214.88191499999999</v>
      </c>
      <c r="S24" s="86"/>
      <c r="T24" s="301">
        <v>138.32909100000001</v>
      </c>
      <c r="U24" s="86"/>
      <c r="V24" s="301">
        <v>16123.323699</v>
      </c>
      <c r="W24" s="53"/>
    </row>
    <row r="25" spans="1:23" ht="12" customHeight="1" x14ac:dyDescent="0.2">
      <c r="A25" s="268" t="s">
        <v>502</v>
      </c>
      <c r="B25" s="268" t="s">
        <v>501</v>
      </c>
      <c r="C25" s="296"/>
      <c r="D25" s="301">
        <v>2194.2414910000002</v>
      </c>
      <c r="E25" s="86"/>
      <c r="F25" s="301">
        <v>714.13842099999999</v>
      </c>
      <c r="G25" s="86"/>
      <c r="H25" s="301">
        <v>1007.7329999999999</v>
      </c>
      <c r="I25" s="86"/>
      <c r="J25" s="301">
        <v>5207.1138989999999</v>
      </c>
      <c r="K25" s="86"/>
      <c r="L25" s="301">
        <v>6214.8468990000001</v>
      </c>
      <c r="M25" s="86"/>
      <c r="N25" s="301">
        <v>3446.9562420000002</v>
      </c>
      <c r="O25" s="86"/>
      <c r="P25" s="301">
        <v>1134.6440279999999</v>
      </c>
      <c r="Q25" s="86"/>
      <c r="R25" s="301">
        <v>298.50377200000003</v>
      </c>
      <c r="S25" s="86"/>
      <c r="T25" s="301">
        <v>135.360523</v>
      </c>
      <c r="U25" s="86"/>
      <c r="V25" s="301">
        <v>14138.691376000001</v>
      </c>
      <c r="W25" s="53"/>
    </row>
    <row r="26" spans="1:23" ht="12" customHeight="1" x14ac:dyDescent="0.2">
      <c r="A26" s="268" t="s">
        <v>503</v>
      </c>
      <c r="B26" s="268" t="s">
        <v>501</v>
      </c>
      <c r="C26" s="296"/>
      <c r="D26" s="301">
        <v>2420.2654859999998</v>
      </c>
      <c r="E26" s="86"/>
      <c r="F26" s="301">
        <v>934.26179400000001</v>
      </c>
      <c r="G26" s="86"/>
      <c r="H26" s="301">
        <v>752.41045299999996</v>
      </c>
      <c r="I26" s="86"/>
      <c r="J26" s="301">
        <v>5380.8337369999999</v>
      </c>
      <c r="K26" s="86"/>
      <c r="L26" s="301">
        <v>6133.2441900000003</v>
      </c>
      <c r="M26" s="86"/>
      <c r="N26" s="301">
        <v>3496.607023</v>
      </c>
      <c r="O26" s="86"/>
      <c r="P26" s="301">
        <v>1553.085294</v>
      </c>
      <c r="Q26" s="86"/>
      <c r="R26" s="301">
        <v>391.55516899999998</v>
      </c>
      <c r="S26" s="86"/>
      <c r="T26" s="301">
        <v>149.704498</v>
      </c>
      <c r="U26" s="86"/>
      <c r="V26" s="301">
        <v>15078.723454000001</v>
      </c>
      <c r="W26" s="53"/>
    </row>
    <row r="27" spans="1:23" ht="12" customHeight="1" x14ac:dyDescent="0.2">
      <c r="A27" s="268" t="s">
        <v>504</v>
      </c>
      <c r="B27" s="268" t="s">
        <v>501</v>
      </c>
      <c r="C27" s="296" t="s">
        <v>0</v>
      </c>
      <c r="D27" s="301">
        <v>2536.8788669999999</v>
      </c>
      <c r="E27" s="86"/>
      <c r="F27" s="301">
        <v>976.05028500000003</v>
      </c>
      <c r="G27" s="86"/>
      <c r="H27" s="301">
        <v>1296.236304</v>
      </c>
      <c r="I27" s="86"/>
      <c r="J27" s="301">
        <v>6060.1313289999998</v>
      </c>
      <c r="K27" s="86"/>
      <c r="L27" s="301">
        <v>7356.3676329999998</v>
      </c>
      <c r="M27" s="86"/>
      <c r="N27" s="301">
        <v>4189.6012469999996</v>
      </c>
      <c r="O27" s="86"/>
      <c r="P27" s="301">
        <v>1380.9618889999999</v>
      </c>
      <c r="Q27" s="86"/>
      <c r="R27" s="301">
        <v>308.29113899999999</v>
      </c>
      <c r="S27" s="86"/>
      <c r="T27" s="301">
        <v>163.545457</v>
      </c>
      <c r="U27" s="86"/>
      <c r="V27" s="301">
        <v>16911.696517</v>
      </c>
      <c r="W27" s="53"/>
    </row>
    <row r="28" spans="1:23" ht="12" customHeight="1" x14ac:dyDescent="0.2">
      <c r="A28" s="268" t="s">
        <v>490</v>
      </c>
      <c r="B28" s="268" t="s">
        <v>501</v>
      </c>
      <c r="C28" s="296" t="s">
        <v>9</v>
      </c>
      <c r="D28" s="301">
        <v>2758.7198819999999</v>
      </c>
      <c r="E28" s="86"/>
      <c r="F28" s="301">
        <v>989.30228</v>
      </c>
      <c r="G28" s="86"/>
      <c r="H28" s="301">
        <v>1192.6351990000001</v>
      </c>
      <c r="I28" s="302" t="s">
        <v>666</v>
      </c>
      <c r="J28" s="301">
        <v>6165.8378000000002</v>
      </c>
      <c r="K28" s="86"/>
      <c r="L28" s="301">
        <v>7358.4729989999996</v>
      </c>
      <c r="M28" s="86"/>
      <c r="N28" s="301">
        <v>4512.1677309999995</v>
      </c>
      <c r="O28" s="86"/>
      <c r="P28" s="301">
        <v>1130.8201449999999</v>
      </c>
      <c r="Q28" s="86"/>
      <c r="R28" s="301">
        <v>259.21615500000001</v>
      </c>
      <c r="S28" s="86" t="s">
        <v>666</v>
      </c>
      <c r="T28" s="301">
        <v>195.225661</v>
      </c>
      <c r="U28" s="86"/>
      <c r="V28" s="301">
        <v>17203.924853</v>
      </c>
      <c r="W28" s="54"/>
    </row>
    <row r="29" spans="1:23" ht="12.75" customHeight="1" x14ac:dyDescent="0.2">
      <c r="A29" s="63" t="s">
        <v>180</v>
      </c>
      <c r="B29" s="63"/>
      <c r="C29" s="92"/>
      <c r="D29" s="407">
        <v>8.9999999999999993E-3</v>
      </c>
      <c r="E29" s="407"/>
      <c r="F29" s="407">
        <v>-0.14699999999999999</v>
      </c>
      <c r="G29" s="407"/>
      <c r="H29" s="407">
        <v>0.38900000000000001</v>
      </c>
      <c r="I29" s="407"/>
      <c r="J29" s="407">
        <v>0.129</v>
      </c>
      <c r="K29" s="407"/>
      <c r="L29" s="407">
        <v>0.16500000000000001</v>
      </c>
      <c r="M29" s="407"/>
      <c r="N29" s="407">
        <v>8.6999999999999994E-2</v>
      </c>
      <c r="O29" s="407"/>
      <c r="P29" s="407">
        <v>-0.19700000000000001</v>
      </c>
      <c r="Q29" s="407"/>
      <c r="R29" s="407">
        <v>0.20599999999999999</v>
      </c>
      <c r="S29" s="407"/>
      <c r="T29" s="407">
        <v>0.41099999999999998</v>
      </c>
      <c r="U29" s="407"/>
      <c r="V29" s="407">
        <v>6.7000000000000004E-2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499</v>
      </c>
      <c r="B33" s="268" t="s">
        <v>505</v>
      </c>
      <c r="C33" s="296" t="s">
        <v>34</v>
      </c>
      <c r="D33" s="301">
        <v>747.30553099999997</v>
      </c>
      <c r="E33" s="301"/>
      <c r="F33" s="301">
        <v>229.94981000000001</v>
      </c>
      <c r="G33" s="301"/>
      <c r="H33" s="301">
        <v>235.93505999999999</v>
      </c>
      <c r="I33" s="301"/>
      <c r="J33" s="301">
        <v>1449.6281859999999</v>
      </c>
      <c r="K33" s="301"/>
      <c r="L33" s="301">
        <v>1685.5632459999999</v>
      </c>
      <c r="M33" s="301"/>
      <c r="N33" s="301">
        <v>1192.7227339999999</v>
      </c>
      <c r="O33" s="301"/>
      <c r="P33" s="301">
        <v>462.79465399999998</v>
      </c>
      <c r="Q33" s="301"/>
      <c r="R33" s="301">
        <v>74.376514999999998</v>
      </c>
      <c r="S33" s="301"/>
      <c r="T33" s="301">
        <v>23.056932</v>
      </c>
      <c r="U33" s="301"/>
      <c r="V33" s="301">
        <v>4415.7694220000003</v>
      </c>
      <c r="W33" s="301"/>
    </row>
    <row r="34" spans="1:23" ht="12" customHeight="1" x14ac:dyDescent="0.2">
      <c r="A34" s="268"/>
      <c r="B34" s="268"/>
      <c r="C34" s="296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</row>
    <row r="35" spans="1:23" ht="12" customHeight="1" x14ac:dyDescent="0.2">
      <c r="A35" s="268" t="s">
        <v>500</v>
      </c>
      <c r="B35" s="268" t="s">
        <v>506</v>
      </c>
      <c r="C35" s="296" t="s">
        <v>34</v>
      </c>
      <c r="D35" s="301">
        <v>639.12694799999997</v>
      </c>
      <c r="E35" s="301"/>
      <c r="F35" s="301">
        <v>159.88921099999999</v>
      </c>
      <c r="G35" s="301"/>
      <c r="H35" s="301">
        <v>285.06418300000001</v>
      </c>
      <c r="I35" s="301"/>
      <c r="J35" s="301">
        <v>1534.0268610000001</v>
      </c>
      <c r="K35" s="301"/>
      <c r="L35" s="301">
        <v>1819.091044</v>
      </c>
      <c r="M35" s="301"/>
      <c r="N35" s="301">
        <v>1059.8091959999999</v>
      </c>
      <c r="O35" s="301"/>
      <c r="P35" s="301">
        <v>380.54996799999998</v>
      </c>
      <c r="Q35" s="301"/>
      <c r="R35" s="301">
        <v>70.574100000000001</v>
      </c>
      <c r="S35" s="301"/>
      <c r="T35" s="301">
        <v>31.785031</v>
      </c>
      <c r="U35" s="301"/>
      <c r="V35" s="301">
        <v>4160.8254980000002</v>
      </c>
      <c r="W35" s="301"/>
    </row>
    <row r="36" spans="1:23" ht="12" customHeight="1" x14ac:dyDescent="0.2">
      <c r="A36" s="268"/>
      <c r="B36" s="268" t="s">
        <v>507</v>
      </c>
      <c r="C36" s="296" t="s">
        <v>34</v>
      </c>
      <c r="D36" s="301">
        <v>591.99727700000005</v>
      </c>
      <c r="E36" s="301"/>
      <c r="F36" s="301">
        <v>171.870419</v>
      </c>
      <c r="G36" s="301"/>
      <c r="H36" s="301">
        <v>300.57223900000002</v>
      </c>
      <c r="I36" s="301"/>
      <c r="J36" s="301">
        <v>1447.1745169999999</v>
      </c>
      <c r="K36" s="301"/>
      <c r="L36" s="301">
        <v>1747.746756</v>
      </c>
      <c r="M36" s="301"/>
      <c r="N36" s="301">
        <v>1044.4574379999999</v>
      </c>
      <c r="O36" s="301"/>
      <c r="P36" s="301">
        <v>383.531026</v>
      </c>
      <c r="Q36" s="301"/>
      <c r="R36" s="301">
        <v>90.032179999999997</v>
      </c>
      <c r="S36" s="301"/>
      <c r="T36" s="301">
        <v>26.135816999999999</v>
      </c>
      <c r="U36" s="301"/>
      <c r="V36" s="301">
        <v>4055.7709129999998</v>
      </c>
      <c r="W36" s="301"/>
    </row>
    <row r="37" spans="1:23" ht="12" customHeight="1" x14ac:dyDescent="0.2">
      <c r="A37" s="268"/>
      <c r="B37" s="268" t="s">
        <v>508</v>
      </c>
      <c r="C37" s="296" t="s">
        <v>34</v>
      </c>
      <c r="D37" s="301">
        <v>660.82742900000005</v>
      </c>
      <c r="E37" s="301"/>
      <c r="F37" s="301">
        <v>182.183796</v>
      </c>
      <c r="G37" s="301"/>
      <c r="H37" s="301">
        <v>133.00976199999999</v>
      </c>
      <c r="I37" s="301"/>
      <c r="J37" s="301">
        <v>1634.792044</v>
      </c>
      <c r="K37" s="301"/>
      <c r="L37" s="301">
        <v>1767.8018059999999</v>
      </c>
      <c r="M37" s="301"/>
      <c r="N37" s="301">
        <v>1108.7780760000001</v>
      </c>
      <c r="O37" s="301"/>
      <c r="P37" s="301">
        <v>495.82580899999999</v>
      </c>
      <c r="Q37" s="301"/>
      <c r="R37" s="301">
        <v>79.305791999999997</v>
      </c>
      <c r="S37" s="301"/>
      <c r="T37" s="301">
        <v>32.599238999999997</v>
      </c>
      <c r="U37" s="301"/>
      <c r="V37" s="301">
        <v>4327.3219470000004</v>
      </c>
      <c r="W37" s="301"/>
    </row>
    <row r="38" spans="1:23" ht="12" customHeight="1" x14ac:dyDescent="0.2">
      <c r="A38" s="268"/>
      <c r="B38" s="268" t="s">
        <v>509</v>
      </c>
      <c r="C38" s="296" t="s">
        <v>34</v>
      </c>
      <c r="D38" s="301">
        <v>697.11433999999997</v>
      </c>
      <c r="E38" s="301"/>
      <c r="F38" s="301">
        <v>205.173644</v>
      </c>
      <c r="G38" s="301"/>
      <c r="H38" s="301">
        <v>229.379774</v>
      </c>
      <c r="I38" s="301"/>
      <c r="J38" s="301">
        <v>1468.003502</v>
      </c>
      <c r="K38" s="301"/>
      <c r="L38" s="301">
        <v>1697.383276</v>
      </c>
      <c r="M38" s="301"/>
      <c r="N38" s="301">
        <v>1024.1126810000001</v>
      </c>
      <c r="O38" s="301"/>
      <c r="P38" s="301">
        <v>439.54660699999999</v>
      </c>
      <c r="Q38" s="301"/>
      <c r="R38" s="301">
        <v>66.920561000000006</v>
      </c>
      <c r="S38" s="301"/>
      <c r="T38" s="301">
        <v>31.705178</v>
      </c>
      <c r="U38" s="301"/>
      <c r="V38" s="301">
        <v>4161.956287</v>
      </c>
      <c r="W38" s="301"/>
    </row>
    <row r="39" spans="1:23" ht="12" customHeight="1" x14ac:dyDescent="0.2">
      <c r="A39" s="268"/>
      <c r="B39" s="268" t="s">
        <v>510</v>
      </c>
      <c r="C39" s="296" t="s">
        <v>34</v>
      </c>
      <c r="D39" s="301">
        <v>753.83778500000005</v>
      </c>
      <c r="E39" s="301"/>
      <c r="F39" s="301">
        <v>179.60248000000001</v>
      </c>
      <c r="G39" s="301"/>
      <c r="H39" s="301">
        <v>324.20200899999998</v>
      </c>
      <c r="I39" s="301"/>
      <c r="J39" s="301">
        <v>1761.8712949999999</v>
      </c>
      <c r="K39" s="301"/>
      <c r="L39" s="301">
        <v>2086.073304</v>
      </c>
      <c r="M39" s="301"/>
      <c r="N39" s="301">
        <v>1187.5992470000001</v>
      </c>
      <c r="O39" s="301"/>
      <c r="P39" s="301">
        <v>467.46813300000002</v>
      </c>
      <c r="Q39" s="301"/>
      <c r="R39" s="301">
        <v>129.23339899999999</v>
      </c>
      <c r="S39" s="301"/>
      <c r="T39" s="301">
        <v>39.603844000000002</v>
      </c>
      <c r="U39" s="301"/>
      <c r="V39" s="301">
        <v>4843.4181920000001</v>
      </c>
      <c r="W39" s="301"/>
    </row>
    <row r="40" spans="1:23" ht="12" customHeight="1" x14ac:dyDescent="0.2">
      <c r="A40" s="268"/>
      <c r="B40" s="268" t="s">
        <v>511</v>
      </c>
      <c r="C40" s="296" t="s">
        <v>34</v>
      </c>
      <c r="D40" s="301">
        <v>742.80222900000001</v>
      </c>
      <c r="E40" s="301"/>
      <c r="F40" s="301">
        <v>241.62338099999999</v>
      </c>
      <c r="G40" s="301"/>
      <c r="H40" s="301">
        <v>259.03575599999999</v>
      </c>
      <c r="I40" s="301"/>
      <c r="J40" s="301">
        <v>1515.8692229999999</v>
      </c>
      <c r="K40" s="301"/>
      <c r="L40" s="301">
        <v>1774.9049789999999</v>
      </c>
      <c r="M40" s="301"/>
      <c r="N40" s="301">
        <v>1085.181214</v>
      </c>
      <c r="O40" s="301"/>
      <c r="P40" s="301">
        <v>502.57895400000001</v>
      </c>
      <c r="Q40" s="301"/>
      <c r="R40" s="301">
        <v>70.268985999999998</v>
      </c>
      <c r="S40" s="301"/>
      <c r="T40" s="301">
        <v>30.234162999999999</v>
      </c>
      <c r="U40" s="301"/>
      <c r="V40" s="301">
        <v>4447.5939060000001</v>
      </c>
      <c r="W40" s="301"/>
    </row>
    <row r="41" spans="1:23" ht="12" customHeight="1" x14ac:dyDescent="0.2">
      <c r="A41" s="268"/>
      <c r="B41" s="268" t="s">
        <v>512</v>
      </c>
      <c r="C41" s="296" t="s">
        <v>34</v>
      </c>
      <c r="D41" s="301">
        <v>707.12433099999998</v>
      </c>
      <c r="E41" s="301"/>
      <c r="F41" s="301">
        <v>170.285661</v>
      </c>
      <c r="G41" s="301"/>
      <c r="H41" s="301">
        <v>250.936543</v>
      </c>
      <c r="I41" s="301"/>
      <c r="J41" s="301">
        <v>1637.41255</v>
      </c>
      <c r="K41" s="301"/>
      <c r="L41" s="301">
        <v>1888.349093</v>
      </c>
      <c r="M41" s="301"/>
      <c r="N41" s="301">
        <v>1137.4437840000001</v>
      </c>
      <c r="O41" s="301"/>
      <c r="P41" s="301">
        <v>501.36990500000002</v>
      </c>
      <c r="Q41" s="301"/>
      <c r="R41" s="301">
        <v>66.883437000000001</v>
      </c>
      <c r="S41" s="301"/>
      <c r="T41" s="301">
        <v>56.356693999999997</v>
      </c>
      <c r="U41" s="301"/>
      <c r="V41" s="301">
        <v>4527.8129049999998</v>
      </c>
      <c r="W41" s="301"/>
    </row>
    <row r="42" spans="1:23" ht="12" customHeight="1" x14ac:dyDescent="0.2">
      <c r="A42" s="268"/>
      <c r="B42" s="268" t="s">
        <v>513</v>
      </c>
      <c r="C42" s="296" t="s">
        <v>34</v>
      </c>
      <c r="D42" s="301">
        <v>779.041112</v>
      </c>
      <c r="E42" s="301"/>
      <c r="F42" s="301">
        <v>230.76551799999999</v>
      </c>
      <c r="G42" s="301"/>
      <c r="H42" s="301">
        <v>249.50929500000001</v>
      </c>
      <c r="I42" s="301"/>
      <c r="J42" s="301">
        <v>1725.566022</v>
      </c>
      <c r="K42" s="301"/>
      <c r="L42" s="301">
        <v>1975.075317</v>
      </c>
      <c r="M42" s="301"/>
      <c r="N42" s="301">
        <v>1315.643292</v>
      </c>
      <c r="O42" s="301"/>
      <c r="P42" s="301">
        <v>456.85619600000001</v>
      </c>
      <c r="Q42" s="301"/>
      <c r="R42" s="301">
        <v>59.801958999999997</v>
      </c>
      <c r="S42" s="301"/>
      <c r="T42" s="301">
        <v>44.056368999999997</v>
      </c>
      <c r="U42" s="301"/>
      <c r="V42" s="301">
        <v>4861.2397629999996</v>
      </c>
      <c r="W42" s="301"/>
    </row>
    <row r="43" spans="1:23" ht="12" customHeight="1" x14ac:dyDescent="0.2">
      <c r="A43" s="268"/>
      <c r="B43" s="268" t="s">
        <v>514</v>
      </c>
      <c r="C43" s="296" t="s">
        <v>34</v>
      </c>
      <c r="D43" s="301">
        <v>845.89219400000002</v>
      </c>
      <c r="E43" s="301"/>
      <c r="F43" s="301">
        <v>220.75561400000001</v>
      </c>
      <c r="G43" s="301"/>
      <c r="H43" s="301">
        <v>220.961129</v>
      </c>
      <c r="I43" s="301"/>
      <c r="J43" s="301">
        <v>1784.10175</v>
      </c>
      <c r="K43" s="301"/>
      <c r="L43" s="301">
        <v>2005.0628790000001</v>
      </c>
      <c r="M43" s="301"/>
      <c r="N43" s="301">
        <v>1361.2831470000001</v>
      </c>
      <c r="O43" s="301"/>
      <c r="P43" s="301">
        <v>400.172371</v>
      </c>
      <c r="Q43" s="301"/>
      <c r="R43" s="301">
        <v>77.275480999999999</v>
      </c>
      <c r="S43" s="301"/>
      <c r="T43" s="301">
        <v>45.673893999999997</v>
      </c>
      <c r="U43" s="301"/>
      <c r="V43" s="301">
        <v>4956.1155799999997</v>
      </c>
      <c r="W43" s="301"/>
    </row>
    <row r="44" spans="1:23" ht="12" customHeight="1" x14ac:dyDescent="0.2">
      <c r="A44" s="268"/>
      <c r="B44" s="268" t="s">
        <v>515</v>
      </c>
      <c r="C44" s="296" t="s">
        <v>34</v>
      </c>
      <c r="D44" s="301">
        <v>886.45699100000002</v>
      </c>
      <c r="E44" s="301"/>
      <c r="F44" s="301">
        <v>493.20810599999999</v>
      </c>
      <c r="G44" s="301"/>
      <c r="H44" s="301">
        <v>271.91617300000001</v>
      </c>
      <c r="I44" s="301"/>
      <c r="J44" s="301">
        <v>1789.7866759999999</v>
      </c>
      <c r="K44" s="301"/>
      <c r="L44" s="301">
        <v>2061.7028489999998</v>
      </c>
      <c r="M44" s="301"/>
      <c r="N44" s="301">
        <v>1377.2843740000001</v>
      </c>
      <c r="O44" s="301"/>
      <c r="P44" s="301">
        <v>477.88219500000002</v>
      </c>
      <c r="Q44" s="301"/>
      <c r="R44" s="301">
        <v>44.258346000000003</v>
      </c>
      <c r="S44" s="301"/>
      <c r="T44" s="301">
        <v>54.135824</v>
      </c>
      <c r="U44" s="301"/>
      <c r="V44" s="301">
        <v>5394.9286849999999</v>
      </c>
      <c r="W44" s="301"/>
    </row>
    <row r="45" spans="1:23" ht="12" customHeight="1" x14ac:dyDescent="0.2">
      <c r="A45" s="268"/>
      <c r="B45" s="268" t="s">
        <v>516</v>
      </c>
      <c r="C45" s="296" t="s">
        <v>34</v>
      </c>
      <c r="D45" s="301">
        <v>963.59630700000002</v>
      </c>
      <c r="E45" s="301"/>
      <c r="F45" s="301">
        <v>466.75483200000002</v>
      </c>
      <c r="G45" s="301"/>
      <c r="H45" s="301">
        <v>335.23837500000002</v>
      </c>
      <c r="I45" s="301"/>
      <c r="J45" s="301">
        <v>1937.2764239999999</v>
      </c>
      <c r="K45" s="301"/>
      <c r="L45" s="301">
        <v>2272.514799</v>
      </c>
      <c r="M45" s="301"/>
      <c r="N45" s="301">
        <v>1494.4630649999999</v>
      </c>
      <c r="O45" s="301"/>
      <c r="P45" s="301">
        <v>512.90109500000005</v>
      </c>
      <c r="Q45" s="301"/>
      <c r="R45" s="301">
        <v>72.985823999999994</v>
      </c>
      <c r="S45" s="301"/>
      <c r="T45" s="301">
        <v>51.645932999999999</v>
      </c>
      <c r="U45" s="301"/>
      <c r="V45" s="301">
        <v>5834.8618550000001</v>
      </c>
      <c r="W45" s="301"/>
    </row>
    <row r="46" spans="1:23" ht="12" customHeight="1" x14ac:dyDescent="0.2">
      <c r="A46" s="268"/>
      <c r="B46" s="268" t="s">
        <v>505</v>
      </c>
      <c r="C46" s="296" t="s">
        <v>34</v>
      </c>
      <c r="D46" s="301">
        <v>883.26140599999997</v>
      </c>
      <c r="E46" s="301"/>
      <c r="F46" s="301">
        <v>200.11455100000001</v>
      </c>
      <c r="G46" s="301"/>
      <c r="H46" s="301">
        <v>251.767267</v>
      </c>
      <c r="I46" s="301"/>
      <c r="J46" s="301">
        <v>1732.824875</v>
      </c>
      <c r="K46" s="301"/>
      <c r="L46" s="301">
        <v>1984.592142</v>
      </c>
      <c r="M46" s="301"/>
      <c r="N46" s="301">
        <v>1278.189813</v>
      </c>
      <c r="O46" s="301"/>
      <c r="P46" s="301">
        <v>417.19016800000003</v>
      </c>
      <c r="Q46" s="301"/>
      <c r="R46" s="301">
        <v>97.637744999999995</v>
      </c>
      <c r="S46" s="301"/>
      <c r="T46" s="301">
        <v>32.547333999999999</v>
      </c>
      <c r="U46" s="301"/>
      <c r="V46" s="301">
        <v>4893.5331589999996</v>
      </c>
      <c r="W46" s="301"/>
    </row>
    <row r="47" spans="1:23" ht="12" customHeight="1" x14ac:dyDescent="0.2">
      <c r="A47" s="268"/>
      <c r="B47" s="268"/>
      <c r="C47" s="296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</row>
    <row r="48" spans="1:23" ht="12" customHeight="1" x14ac:dyDescent="0.2">
      <c r="A48" s="268" t="s">
        <v>501</v>
      </c>
      <c r="B48" s="268" t="s">
        <v>506</v>
      </c>
      <c r="C48" s="296" t="s">
        <v>34</v>
      </c>
      <c r="D48" s="301">
        <v>787.36533099999997</v>
      </c>
      <c r="E48" s="301"/>
      <c r="F48" s="301">
        <v>256.25311799999997</v>
      </c>
      <c r="G48" s="301"/>
      <c r="H48" s="301">
        <v>353.44707399999999</v>
      </c>
      <c r="I48" s="301"/>
      <c r="J48" s="301">
        <v>1846.734236</v>
      </c>
      <c r="K48" s="301"/>
      <c r="L48" s="301">
        <v>2200.1813099999999</v>
      </c>
      <c r="M48" s="301"/>
      <c r="N48" s="301">
        <v>1164.2671680000001</v>
      </c>
      <c r="O48" s="301"/>
      <c r="P48" s="301">
        <v>383.741422</v>
      </c>
      <c r="Q48" s="301"/>
      <c r="R48" s="301">
        <v>95.739607000000007</v>
      </c>
      <c r="S48" s="301"/>
      <c r="T48" s="301">
        <v>49.392245000000003</v>
      </c>
      <c r="U48" s="301"/>
      <c r="V48" s="301">
        <v>4936.9402010000003</v>
      </c>
      <c r="W48" s="301"/>
    </row>
    <row r="49" spans="1:23" ht="12" customHeight="1" x14ac:dyDescent="0.2">
      <c r="A49" s="268"/>
      <c r="B49" s="268" t="s">
        <v>507</v>
      </c>
      <c r="C49" s="296" t="s">
        <v>34</v>
      </c>
      <c r="D49" s="301">
        <v>668.73601299999996</v>
      </c>
      <c r="E49" s="301"/>
      <c r="F49" s="301">
        <v>155.95151799999999</v>
      </c>
      <c r="G49" s="301"/>
      <c r="H49" s="301">
        <v>307.45768900000002</v>
      </c>
      <c r="I49" s="301"/>
      <c r="J49" s="301">
        <v>1591.2402990000001</v>
      </c>
      <c r="K49" s="301"/>
      <c r="L49" s="301">
        <v>1898.6979879999999</v>
      </c>
      <c r="M49" s="301"/>
      <c r="N49" s="301">
        <v>1150.9421400000001</v>
      </c>
      <c r="O49" s="301"/>
      <c r="P49" s="301">
        <v>257.34853900000002</v>
      </c>
      <c r="Q49" s="301"/>
      <c r="R49" s="301">
        <v>77.964644000000007</v>
      </c>
      <c r="S49" s="301"/>
      <c r="T49" s="301">
        <v>45.565252999999998</v>
      </c>
      <c r="U49" s="301"/>
      <c r="V49" s="301">
        <v>4255.2060949999996</v>
      </c>
      <c r="W49" s="301"/>
    </row>
    <row r="50" spans="1:23" ht="12" customHeight="1" x14ac:dyDescent="0.2">
      <c r="A50" s="268"/>
      <c r="B50" s="268" t="s">
        <v>508</v>
      </c>
      <c r="C50" s="296" t="s">
        <v>34</v>
      </c>
      <c r="D50" s="301">
        <v>738.14014699999996</v>
      </c>
      <c r="E50" s="301"/>
      <c r="F50" s="301">
        <v>301.933785</v>
      </c>
      <c r="G50" s="301"/>
      <c r="H50" s="301">
        <v>346.828237</v>
      </c>
      <c r="I50" s="301"/>
      <c r="J50" s="301">
        <v>1769.1393639999999</v>
      </c>
      <c r="K50" s="301"/>
      <c r="L50" s="301">
        <v>2115.9676009999998</v>
      </c>
      <c r="M50" s="301"/>
      <c r="N50" s="301">
        <v>1131.746934</v>
      </c>
      <c r="O50" s="301"/>
      <c r="P50" s="301">
        <v>493.55406699999997</v>
      </c>
      <c r="Q50" s="301"/>
      <c r="R50" s="301">
        <v>124.799521</v>
      </c>
      <c r="S50" s="301"/>
      <c r="T50" s="301">
        <v>40.403025</v>
      </c>
      <c r="U50" s="301"/>
      <c r="V50" s="301">
        <v>4946.5450799999999</v>
      </c>
      <c r="W50" s="301"/>
    </row>
    <row r="51" spans="1:23" ht="12" customHeight="1" x14ac:dyDescent="0.2">
      <c r="A51" s="268"/>
      <c r="B51" s="268" t="s">
        <v>509</v>
      </c>
      <c r="C51" s="296" t="s">
        <v>34</v>
      </c>
      <c r="D51" s="301">
        <v>792.61824999999999</v>
      </c>
      <c r="E51" s="301"/>
      <c r="F51" s="301">
        <v>289.820401</v>
      </c>
      <c r="G51" s="301"/>
      <c r="H51" s="301">
        <v>340.45006100000001</v>
      </c>
      <c r="I51" s="301"/>
      <c r="J51" s="301">
        <v>1580.659079</v>
      </c>
      <c r="K51" s="301"/>
      <c r="L51" s="301">
        <v>1921.10914</v>
      </c>
      <c r="M51" s="301"/>
      <c r="N51" s="301">
        <v>1067.0586820000001</v>
      </c>
      <c r="O51" s="301"/>
      <c r="P51" s="301">
        <v>549.61619800000005</v>
      </c>
      <c r="Q51" s="301"/>
      <c r="R51" s="301">
        <v>94.949443000000002</v>
      </c>
      <c r="S51" s="301"/>
      <c r="T51" s="301">
        <v>50.543430999999998</v>
      </c>
      <c r="U51" s="301"/>
      <c r="V51" s="301">
        <v>4765.715545</v>
      </c>
      <c r="W51" s="301"/>
    </row>
    <row r="52" spans="1:23" ht="12" customHeight="1" x14ac:dyDescent="0.2">
      <c r="A52" s="268"/>
      <c r="B52" s="268" t="s">
        <v>510</v>
      </c>
      <c r="C52" s="296" t="s">
        <v>34</v>
      </c>
      <c r="D52" s="301">
        <v>836.02389600000004</v>
      </c>
      <c r="E52" s="301"/>
      <c r="F52" s="301">
        <v>289.16431999999998</v>
      </c>
      <c r="G52" s="301"/>
      <c r="H52" s="301">
        <v>74.674492000000001</v>
      </c>
      <c r="I52" s="301"/>
      <c r="J52" s="301">
        <v>1929.857634</v>
      </c>
      <c r="K52" s="301"/>
      <c r="L52" s="301">
        <v>2004.5321260000001</v>
      </c>
      <c r="M52" s="301"/>
      <c r="N52" s="301">
        <v>1275.0642230000001</v>
      </c>
      <c r="O52" s="301"/>
      <c r="P52" s="301">
        <v>545.59407199999998</v>
      </c>
      <c r="Q52" s="301"/>
      <c r="R52" s="301">
        <v>152.44071099999999</v>
      </c>
      <c r="S52" s="301"/>
      <c r="T52" s="301">
        <v>47.591602000000002</v>
      </c>
      <c r="U52" s="301"/>
      <c r="V52" s="301">
        <v>5150.4109500000004</v>
      </c>
      <c r="W52" s="301"/>
    </row>
    <row r="53" spans="1:23" ht="12" customHeight="1" x14ac:dyDescent="0.2">
      <c r="A53" s="268"/>
      <c r="B53" s="268" t="s">
        <v>511</v>
      </c>
      <c r="C53" s="296" t="s">
        <v>34</v>
      </c>
      <c r="D53" s="301">
        <v>791.62333999999998</v>
      </c>
      <c r="E53" s="301"/>
      <c r="F53" s="301">
        <v>355.27707299999997</v>
      </c>
      <c r="G53" s="301"/>
      <c r="H53" s="301">
        <v>337.28590000000003</v>
      </c>
      <c r="I53" s="301"/>
      <c r="J53" s="301">
        <v>1870.3170239999999</v>
      </c>
      <c r="K53" s="301"/>
      <c r="L53" s="301">
        <v>2207.6029239999998</v>
      </c>
      <c r="M53" s="301"/>
      <c r="N53" s="301">
        <v>1154.4841180000001</v>
      </c>
      <c r="O53" s="301"/>
      <c r="P53" s="301">
        <v>457.875024</v>
      </c>
      <c r="Q53" s="301"/>
      <c r="R53" s="301">
        <v>144.16501500000001</v>
      </c>
      <c r="S53" s="301"/>
      <c r="T53" s="301">
        <v>51.569465000000001</v>
      </c>
      <c r="U53" s="301"/>
      <c r="V53" s="301">
        <v>5162.5969590000004</v>
      </c>
      <c r="W53" s="301"/>
    </row>
    <row r="54" spans="1:23" ht="12" customHeight="1" x14ac:dyDescent="0.2">
      <c r="A54" s="268"/>
      <c r="B54" s="268" t="s">
        <v>512</v>
      </c>
      <c r="C54" s="296" t="s">
        <v>34</v>
      </c>
      <c r="D54" s="301">
        <v>837.71264799999994</v>
      </c>
      <c r="E54" s="301"/>
      <c r="F54" s="301">
        <v>259.488022</v>
      </c>
      <c r="G54" s="301"/>
      <c r="H54" s="301">
        <v>465.26743699999997</v>
      </c>
      <c r="I54" s="301"/>
      <c r="J54" s="301">
        <v>2035.372089</v>
      </c>
      <c r="K54" s="301"/>
      <c r="L54" s="301">
        <v>2500.6395259999999</v>
      </c>
      <c r="M54" s="301"/>
      <c r="N54" s="301">
        <v>1319.4534160000001</v>
      </c>
      <c r="O54" s="301"/>
      <c r="P54" s="301">
        <v>454.704027</v>
      </c>
      <c r="Q54" s="301"/>
      <c r="R54" s="301">
        <v>103.046999</v>
      </c>
      <c r="S54" s="301"/>
      <c r="T54" s="301">
        <v>64.034373000000002</v>
      </c>
      <c r="U54" s="301"/>
      <c r="V54" s="301">
        <v>5539.0790109999998</v>
      </c>
      <c r="W54" s="301"/>
    </row>
    <row r="55" spans="1:23" ht="12" customHeight="1" x14ac:dyDescent="0.2">
      <c r="A55" s="268"/>
      <c r="B55" s="268" t="s">
        <v>513</v>
      </c>
      <c r="C55" s="296" t="s">
        <v>34</v>
      </c>
      <c r="D55" s="301">
        <v>839.43109200000004</v>
      </c>
      <c r="E55" s="301"/>
      <c r="F55" s="301">
        <v>245.46804399999999</v>
      </c>
      <c r="G55" s="301"/>
      <c r="H55" s="301">
        <v>369.34711600000003</v>
      </c>
      <c r="I55" s="301"/>
      <c r="J55" s="301">
        <v>2027.6479360000001</v>
      </c>
      <c r="K55" s="301"/>
      <c r="L55" s="301">
        <v>2396.9950520000002</v>
      </c>
      <c r="M55" s="301"/>
      <c r="N55" s="301">
        <v>1450.17479</v>
      </c>
      <c r="O55" s="301"/>
      <c r="P55" s="301">
        <v>471.65149300000002</v>
      </c>
      <c r="Q55" s="301"/>
      <c r="R55" s="301">
        <v>78.412503999999998</v>
      </c>
      <c r="S55" s="301"/>
      <c r="T55" s="301">
        <v>59.133985000000003</v>
      </c>
      <c r="U55" s="301"/>
      <c r="V55" s="301">
        <v>5541.2669599999999</v>
      </c>
      <c r="W55" s="301"/>
    </row>
    <row r="56" spans="1:23" ht="12" customHeight="1" x14ac:dyDescent="0.2">
      <c r="A56" s="268"/>
      <c r="B56" s="268" t="s">
        <v>514</v>
      </c>
      <c r="C56" s="296" t="s">
        <v>34</v>
      </c>
      <c r="D56" s="301">
        <v>859.73512700000003</v>
      </c>
      <c r="E56" s="301"/>
      <c r="F56" s="301">
        <v>471.09421900000001</v>
      </c>
      <c r="G56" s="301"/>
      <c r="H56" s="301">
        <v>461.62175100000002</v>
      </c>
      <c r="I56" s="301"/>
      <c r="J56" s="301">
        <v>1997.111304</v>
      </c>
      <c r="K56" s="301"/>
      <c r="L56" s="301">
        <v>2458.7330550000001</v>
      </c>
      <c r="M56" s="301"/>
      <c r="N56" s="301">
        <v>1419.973041</v>
      </c>
      <c r="O56" s="301"/>
      <c r="P56" s="301">
        <v>454.60636899999997</v>
      </c>
      <c r="Q56" s="301"/>
      <c r="R56" s="301">
        <v>126.831636</v>
      </c>
      <c r="S56" s="301"/>
      <c r="T56" s="301">
        <v>40.377099000000001</v>
      </c>
      <c r="U56" s="301"/>
      <c r="V56" s="301">
        <v>5831.3505459999997</v>
      </c>
      <c r="W56" s="301"/>
    </row>
    <row r="57" spans="1:23" ht="12" customHeight="1" x14ac:dyDescent="0.2">
      <c r="A57" s="268"/>
      <c r="B57" s="268" t="s">
        <v>515</v>
      </c>
      <c r="C57" s="296" t="s">
        <v>76</v>
      </c>
      <c r="D57" s="301">
        <v>995.80507899999998</v>
      </c>
      <c r="E57" s="301"/>
      <c r="F57" s="301">
        <v>323.948759</v>
      </c>
      <c r="G57" s="301"/>
      <c r="H57" s="301">
        <v>447.91670699999997</v>
      </c>
      <c r="I57" s="301"/>
      <c r="J57" s="301">
        <v>2200.7372810000002</v>
      </c>
      <c r="K57" s="301"/>
      <c r="L57" s="301">
        <v>2648.653988</v>
      </c>
      <c r="M57" s="301"/>
      <c r="N57" s="301">
        <v>1631.3828779999999</v>
      </c>
      <c r="O57" s="301"/>
      <c r="P57" s="301">
        <v>397.04474299999998</v>
      </c>
      <c r="Q57" s="301"/>
      <c r="R57" s="301">
        <v>70.347421999999995</v>
      </c>
      <c r="S57" s="301"/>
      <c r="T57" s="301">
        <v>65.204269999999994</v>
      </c>
      <c r="U57" s="301"/>
      <c r="V57" s="301">
        <v>6132.3871390000004</v>
      </c>
      <c r="W57" s="301"/>
    </row>
    <row r="58" spans="1:23" ht="12" customHeight="1" x14ac:dyDescent="0.2">
      <c r="A58" s="268"/>
      <c r="B58" s="268" t="s">
        <v>516</v>
      </c>
      <c r="C58" s="296" t="s">
        <v>76</v>
      </c>
      <c r="D58" s="301">
        <v>950.95952899999997</v>
      </c>
      <c r="E58" s="301"/>
      <c r="F58" s="301">
        <v>303.94929000000002</v>
      </c>
      <c r="G58" s="301"/>
      <c r="H58" s="301">
        <v>291.70526699999999</v>
      </c>
      <c r="I58" s="301"/>
      <c r="J58" s="301">
        <v>2199.6345059999999</v>
      </c>
      <c r="K58" s="301"/>
      <c r="L58" s="301">
        <v>2491.3397730000002</v>
      </c>
      <c r="M58" s="301"/>
      <c r="N58" s="301">
        <v>1585.0866140000001</v>
      </c>
      <c r="O58" s="301"/>
      <c r="P58" s="301">
        <v>333.915415</v>
      </c>
      <c r="Q58" s="301"/>
      <c r="R58" s="301">
        <v>120.875575</v>
      </c>
      <c r="S58" s="301"/>
      <c r="T58" s="301">
        <v>69.063113999999999</v>
      </c>
      <c r="U58" s="301"/>
      <c r="V58" s="301">
        <v>5855.1893099999998</v>
      </c>
      <c r="W58" s="301"/>
    </row>
    <row r="59" spans="1:23" ht="12" customHeight="1" x14ac:dyDescent="0.2">
      <c r="A59" s="268"/>
      <c r="B59" s="268" t="s">
        <v>505</v>
      </c>
      <c r="C59" s="296" t="s">
        <v>76</v>
      </c>
      <c r="D59" s="301">
        <v>811.95527400000003</v>
      </c>
      <c r="E59" s="301"/>
      <c r="F59" s="301">
        <v>361.40423099999998</v>
      </c>
      <c r="G59" s="301"/>
      <c r="H59" s="301">
        <v>453.01322499999998</v>
      </c>
      <c r="I59" s="301" t="s">
        <v>666</v>
      </c>
      <c r="J59" s="301">
        <v>1765.466013</v>
      </c>
      <c r="K59" s="301"/>
      <c r="L59" s="301">
        <v>2218.4792379999999</v>
      </c>
      <c r="M59" s="301"/>
      <c r="N59" s="301">
        <v>1295.6982390000001</v>
      </c>
      <c r="O59" s="301"/>
      <c r="P59" s="301">
        <v>399.85998699999999</v>
      </c>
      <c r="Q59" s="301"/>
      <c r="R59" s="301">
        <v>67.993157999999994</v>
      </c>
      <c r="S59" s="301" t="s">
        <v>666</v>
      </c>
      <c r="T59" s="301">
        <v>60.958277000000002</v>
      </c>
      <c r="U59" s="301"/>
      <c r="V59" s="301">
        <v>5216.3484040000003</v>
      </c>
      <c r="W59" s="301"/>
    </row>
    <row r="60" spans="1:23" ht="13.5" customHeight="1" x14ac:dyDescent="0.2">
      <c r="A60" s="63" t="s">
        <v>180</v>
      </c>
      <c r="B60" s="235"/>
      <c r="C60" s="92"/>
      <c r="D60" s="407">
        <v>-8.1000000000000003E-2</v>
      </c>
      <c r="E60" s="407"/>
      <c r="F60" s="407">
        <v>0.80600000000000005</v>
      </c>
      <c r="G60" s="407"/>
      <c r="H60" s="407">
        <v>0.79900000000000004</v>
      </c>
      <c r="I60" s="407"/>
      <c r="J60" s="407">
        <v>1.9E-2</v>
      </c>
      <c r="K60" s="407"/>
      <c r="L60" s="407">
        <v>0.11799999999999999</v>
      </c>
      <c r="M60" s="407"/>
      <c r="N60" s="407">
        <v>1.4E-2</v>
      </c>
      <c r="O60" s="407"/>
      <c r="P60" s="407">
        <v>-4.2000000000000003E-2</v>
      </c>
      <c r="Q60" s="407"/>
      <c r="R60" s="407">
        <v>-0.30399999999999999</v>
      </c>
      <c r="S60" s="407"/>
      <c r="T60" s="407">
        <v>0.873</v>
      </c>
      <c r="U60" s="407"/>
      <c r="V60" s="407">
        <v>6.6000000000000003E-2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s="411" customFormat="1" ht="10.5" customHeight="1" x14ac:dyDescent="0.2">
      <c r="A63" s="56" t="s">
        <v>255</v>
      </c>
      <c r="B63" s="409"/>
      <c r="C63" s="48"/>
      <c r="F63" s="43"/>
      <c r="G63" s="43"/>
      <c r="J63" s="43"/>
      <c r="K63" s="43"/>
      <c r="P63" s="43"/>
      <c r="Q63" s="43"/>
      <c r="T63" s="43"/>
      <c r="U63" s="43"/>
    </row>
    <row r="64" spans="1:23" s="411" customFormat="1" ht="10.5" customHeight="1" x14ac:dyDescent="0.2">
      <c r="A64" s="56" t="s">
        <v>256</v>
      </c>
      <c r="B64" s="409"/>
      <c r="C64" s="48"/>
      <c r="F64" s="43"/>
      <c r="G64" s="43"/>
      <c r="J64" s="43"/>
      <c r="K64" s="43"/>
      <c r="P64" s="43"/>
      <c r="Q64" s="43"/>
      <c r="T64" s="43"/>
      <c r="U64" s="43"/>
    </row>
    <row r="65" spans="1:21" s="411" customFormat="1" ht="10.5" customHeight="1" x14ac:dyDescent="0.2">
      <c r="A65" s="56" t="s">
        <v>257</v>
      </c>
      <c r="B65" s="409"/>
      <c r="F65" s="43"/>
      <c r="G65" s="43"/>
      <c r="J65" s="43"/>
      <c r="K65" s="43"/>
      <c r="P65" s="43"/>
      <c r="Q65" s="43"/>
      <c r="T65" s="43"/>
      <c r="U65" s="43"/>
    </row>
    <row r="66" spans="1:21" s="411" customFormat="1" ht="10.5" customHeight="1" x14ac:dyDescent="0.2">
      <c r="A66" s="56" t="s">
        <v>258</v>
      </c>
      <c r="B66" s="409"/>
      <c r="F66" s="43"/>
      <c r="G66" s="43"/>
      <c r="J66" s="43"/>
      <c r="K66" s="43"/>
      <c r="P66" s="43"/>
      <c r="Q66" s="43"/>
      <c r="T66" s="43"/>
      <c r="U66" s="43"/>
    </row>
    <row r="67" spans="1:21" s="411" customFormat="1" ht="10.5" customHeight="1" x14ac:dyDescent="0.2">
      <c r="A67" s="56" t="s">
        <v>259</v>
      </c>
      <c r="B67" s="409"/>
      <c r="F67" s="43"/>
      <c r="G67" s="43"/>
      <c r="J67" s="43"/>
      <c r="K67" s="43"/>
      <c r="P67" s="43"/>
      <c r="Q67" s="43"/>
      <c r="T67" s="43"/>
      <c r="U67" s="43"/>
    </row>
    <row r="68" spans="1:21" s="411" customFormat="1" ht="11.25" customHeight="1" x14ac:dyDescent="0.2">
      <c r="A68" s="56" t="s">
        <v>260</v>
      </c>
      <c r="B68" s="409"/>
      <c r="C68" s="43"/>
      <c r="F68" s="43"/>
      <c r="G68" s="43"/>
      <c r="J68" s="43"/>
      <c r="K68" s="43"/>
      <c r="P68" s="43"/>
      <c r="Q68" s="43"/>
      <c r="T68" s="43"/>
      <c r="U68" s="43"/>
    </row>
    <row r="69" spans="1:21" s="411" customFormat="1" ht="10.5" customHeight="1" x14ac:dyDescent="0.2">
      <c r="A69" s="56" t="s">
        <v>261</v>
      </c>
      <c r="B69" s="409"/>
      <c r="C69" s="43"/>
      <c r="F69" s="43"/>
      <c r="G69" s="43"/>
      <c r="J69" s="43"/>
      <c r="K69" s="43"/>
      <c r="P69" s="43"/>
      <c r="Q69" s="43"/>
      <c r="T69" s="43"/>
      <c r="U69" s="43"/>
    </row>
    <row r="70" spans="1:21" s="411" customFormat="1" ht="10.5" customHeight="1" x14ac:dyDescent="0.2">
      <c r="A70" s="56" t="s">
        <v>262</v>
      </c>
      <c r="B70" s="409"/>
      <c r="F70" s="43"/>
      <c r="G70" s="43"/>
      <c r="J70" s="43"/>
      <c r="K70" s="409"/>
      <c r="L70" s="409"/>
      <c r="P70" s="43"/>
      <c r="Q70" s="43"/>
      <c r="T70" s="43"/>
      <c r="U70" s="43"/>
    </row>
    <row r="71" spans="1:21" s="411" customFormat="1" ht="10.5" customHeight="1" x14ac:dyDescent="0.2">
      <c r="A71" s="56" t="s">
        <v>263</v>
      </c>
      <c r="B71" s="409"/>
      <c r="F71" s="43"/>
      <c r="G71" s="43"/>
      <c r="I71" s="409"/>
      <c r="J71" s="43"/>
      <c r="K71" s="409"/>
      <c r="L71" s="409"/>
      <c r="M71" s="409"/>
      <c r="P71" s="43"/>
      <c r="Q71" s="43"/>
      <c r="T71" s="43"/>
      <c r="U71" s="43"/>
    </row>
    <row r="72" spans="1:21" s="411" customFormat="1" ht="10.5" customHeight="1" x14ac:dyDescent="0.2">
      <c r="A72" s="62" t="s">
        <v>222</v>
      </c>
      <c r="B72" s="409"/>
      <c r="F72" s="43"/>
      <c r="G72" s="43"/>
      <c r="I72" s="409"/>
      <c r="J72" s="43"/>
      <c r="K72" s="409"/>
      <c r="L72" s="409"/>
      <c r="M72" s="409"/>
      <c r="P72" s="43"/>
      <c r="Q72" s="43"/>
      <c r="T72" s="43"/>
      <c r="U72" s="43"/>
    </row>
    <row r="73" spans="1:21" s="411" customFormat="1" ht="10.5" customHeight="1" x14ac:dyDescent="0.2">
      <c r="A73" s="56" t="s">
        <v>223</v>
      </c>
      <c r="F73" s="43"/>
      <c r="G73" s="43"/>
      <c r="J73" s="43"/>
      <c r="K73" s="43"/>
      <c r="P73" s="43"/>
      <c r="Q73" s="43"/>
      <c r="T73" s="43"/>
      <c r="U73" s="43"/>
    </row>
    <row r="74" spans="1:21" s="411" customFormat="1" ht="3" customHeight="1" x14ac:dyDescent="0.2">
      <c r="A74" s="56"/>
      <c r="F74" s="43"/>
      <c r="G74" s="43"/>
      <c r="J74" s="43"/>
      <c r="K74" s="43"/>
      <c r="P74" s="43"/>
      <c r="Q74" s="43"/>
      <c r="T74" s="43"/>
      <c r="U74" s="43"/>
    </row>
    <row r="75" spans="1:21" s="411" customFormat="1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  <c r="P75" s="43"/>
      <c r="Q75" s="43"/>
      <c r="T75" s="43"/>
      <c r="U75" s="43"/>
    </row>
    <row r="76" spans="1:21" s="411" customFormat="1" ht="10.5" customHeight="1" x14ac:dyDescent="0.2">
      <c r="A76" s="263" t="s">
        <v>432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  <c r="P76" s="43"/>
      <c r="Q76" s="43"/>
      <c r="T76" s="43"/>
      <c r="U76" s="43"/>
    </row>
    <row r="77" spans="1:21" s="411" customFormat="1" ht="10.5" customHeight="1" x14ac:dyDescent="0.2">
      <c r="A77" s="180" t="s">
        <v>476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  <c r="P77" s="43"/>
      <c r="Q77" s="43"/>
      <c r="T77" s="43"/>
      <c r="U77" s="43"/>
    </row>
    <row r="78" spans="1:21" s="411" customFormat="1" ht="3" customHeight="1" x14ac:dyDescent="0.2">
      <c r="A78" s="232"/>
      <c r="F78" s="43"/>
      <c r="G78" s="43"/>
      <c r="J78" s="43"/>
      <c r="K78" s="43"/>
      <c r="P78" s="43"/>
      <c r="Q78" s="43"/>
      <c r="T78" s="43"/>
      <c r="U78" s="43"/>
    </row>
    <row r="79" spans="1:21" s="411" customFormat="1" ht="10.5" customHeight="1" x14ac:dyDescent="0.2">
      <c r="A79" s="18" t="s">
        <v>484</v>
      </c>
      <c r="F79" s="43"/>
      <c r="G79" s="43"/>
      <c r="J79" s="43"/>
      <c r="K79" s="43"/>
      <c r="P79" s="43"/>
      <c r="Q79" s="43"/>
      <c r="T79" s="43"/>
      <c r="U79" s="43"/>
    </row>
  </sheetData>
  <mergeCells count="38">
    <mergeCell ref="L9:M10"/>
    <mergeCell ref="J11:K11"/>
    <mergeCell ref="A9:C10"/>
    <mergeCell ref="H11:I11"/>
    <mergeCell ref="H9:I10"/>
    <mergeCell ref="D9:E10"/>
    <mergeCell ref="F9:G10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V5:W8"/>
    <mergeCell ref="R6:S8"/>
    <mergeCell ref="T6:U8"/>
    <mergeCell ref="P5:U5"/>
    <mergeCell ref="H5:M5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R11:S11"/>
    <mergeCell ref="T9:U10"/>
    <mergeCell ref="J9:K10"/>
    <mergeCell ref="N9:O10"/>
    <mergeCell ref="P9:Q10"/>
    <mergeCell ref="P11:Q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9da528ab-29c9-4a2f-b4e4-44a477024fa8</TermId>
        </TermInfo>
      </Terms>
    </e8bac518797247d9a4e915b8746d6853>
    <_dlc_DocId xmlns="931debb3-2ef8-4f70-9e1c-e7f35321f1b8">ENXFE5XUT2PX-1406382270-8234</_dlc_DocId>
    <TaxCatchAll xmlns="931debb3-2ef8-4f70-9e1c-e7f35321f1b8">
      <Value>6</Value>
    </TaxCatchAll>
    <_dlc_DocIdUrl xmlns="931debb3-2ef8-4f70-9e1c-e7f35321f1b8">
      <Url>https://stats.cohesion.net.nz/Sites/CR/CRPRS/PUB/_layouts/15/DocIdRedir.aspx?ID=ENXFE5XUT2PX-1406382270-8234</Url>
      <Description>ENXFE5XUT2PX-1406382270-8234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13C1D9DB-F878-4439-A23B-E2CD1FB2A05D}"/>
</file>

<file path=customXml/itemProps2.xml><?xml version="1.0" encoding="utf-8"?>
<ds:datastoreItem xmlns:ds="http://schemas.openxmlformats.org/officeDocument/2006/customXml" ds:itemID="{791B70BC-554C-4274-831A-069D128AF4D4}"/>
</file>

<file path=customXml/itemProps3.xml><?xml version="1.0" encoding="utf-8"?>
<ds:datastoreItem xmlns:ds="http://schemas.openxmlformats.org/officeDocument/2006/customXml" ds:itemID="{6DF83BFD-71AE-4E3B-968D-40EB69AB97B3}"/>
</file>

<file path=customXml/itemProps4.xml><?xml version="1.0" encoding="utf-8"?>
<ds:datastoreItem xmlns:ds="http://schemas.openxmlformats.org/officeDocument/2006/customXml" ds:itemID="{B566C430-2600-47E4-8D7C-893C524CA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168</vt:i4>
      </vt:variant>
    </vt:vector>
  </HeadingPairs>
  <TitlesOfParts>
    <vt:vector size="190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1.02'!Table_5</vt:lpstr>
      <vt:lpstr>'Table 3'!Table_5</vt:lpstr>
      <vt:lpstr>'Table 1.02'!Table_5_G</vt:lpstr>
      <vt:lpstr>'Table 3'!Table_5_G</vt:lpstr>
      <vt:lpstr>'Table 1.02'!Table_5_H</vt:lpstr>
      <vt:lpstr>'Table 3'!Table_5_H</vt:lpstr>
      <vt:lpstr>'Table 1.02'!Table_5_T</vt:lpstr>
      <vt:lpstr>'Table 3'!Table_5_T</vt:lpstr>
      <vt:lpstr>Table_6</vt:lpstr>
      <vt:lpstr>Table_6_G</vt:lpstr>
      <vt:lpstr>Table_6_H</vt:lpstr>
      <vt:lpstr>Table_6_T</vt:lpstr>
      <vt:lpstr>'Table 18'!Table_7</vt:lpstr>
      <vt:lpstr>'Table 19'!Table_7</vt:lpstr>
      <vt:lpstr>'Table 5'!Table_7</vt:lpstr>
      <vt:lpstr>'Table 7'!Table_7</vt:lpstr>
      <vt:lpstr>'Table 18'!Table_7_T</vt:lpstr>
      <vt:lpstr>'Table 19'!Table_7_T</vt:lpstr>
      <vt:lpstr>'Table 5'!Table_7_T</vt:lpstr>
      <vt:lpstr>'Table 7'!Table_7_T</vt:lpstr>
      <vt:lpstr>Table1_02_year_Hdr1</vt:lpstr>
      <vt:lpstr>Table1_02_year_Hdr1_2</vt:lpstr>
      <vt:lpstr>Table1_1Month</vt:lpstr>
      <vt:lpstr>Table1_1Month_Hdr</vt:lpstr>
      <vt:lpstr>Table1_3Month</vt:lpstr>
      <vt:lpstr>Table1_3Month_Hdr</vt:lpstr>
      <vt:lpstr>Table1_Year</vt:lpstr>
      <vt:lpstr>Table1_Year_Hdr</vt:lpstr>
      <vt:lpstr>Table10_balance_mth_Hdr1</vt:lpstr>
      <vt:lpstr>Table10_balance_mth_Hdr1_2</vt:lpstr>
      <vt:lpstr>Table10_balance_qtr_Hdr1</vt:lpstr>
      <vt:lpstr>Table10_balance_qtr_Hdr1_2</vt:lpstr>
      <vt:lpstr>Table10_balance_year_Hdr1</vt:lpstr>
      <vt:lpstr>Table10_balance_year_Hdr1_2</vt:lpstr>
      <vt:lpstr>Table10_exports_Hdr1</vt:lpstr>
      <vt:lpstr>Table10_exports_Hdr1_2</vt:lpstr>
      <vt:lpstr>Table10_Hdr1</vt:lpstr>
      <vt:lpstr>Table10_Hdr1_2</vt:lpstr>
      <vt:lpstr>Table10_Hdr2</vt:lpstr>
      <vt:lpstr>Table10_Hdr2_2</vt:lpstr>
      <vt:lpstr>Table10_Hdr3</vt:lpstr>
      <vt:lpstr>Table10_Hdr3_2</vt:lpstr>
      <vt:lpstr>Table10_imports_Hdr1</vt:lpstr>
      <vt:lpstr>Table10_imports_Hdr1_2</vt:lpstr>
      <vt:lpstr>Table11_mth_Hdr1</vt:lpstr>
      <vt:lpstr>Table11_mth_Hdr1_2</vt:lpstr>
      <vt:lpstr>Table11_mthpc_Hdr2</vt:lpstr>
      <vt:lpstr>Table11_mthpc_Hdr2_2</vt:lpstr>
      <vt:lpstr>Table12_mth_Hdr1</vt:lpstr>
      <vt:lpstr>Table12_mth_Hdr1_2</vt:lpstr>
      <vt:lpstr>Table12_mthpc_Hdr2</vt:lpstr>
      <vt:lpstr>Table12_mthpc_Hdr2_2</vt:lpstr>
      <vt:lpstr>Table13_mth_Hdr1</vt:lpstr>
      <vt:lpstr>Table13_mth_Hdr1_2</vt:lpstr>
      <vt:lpstr>Table13_mthpc_Hdr2</vt:lpstr>
      <vt:lpstr>Table13_mthpc_Hdr2_2</vt:lpstr>
      <vt:lpstr>Table14_mth_Hdr1</vt:lpstr>
      <vt:lpstr>Table14_mth_Hdr1_2</vt:lpstr>
      <vt:lpstr>Table14_mthpc_Hdr2</vt:lpstr>
      <vt:lpstr>Table14_mthpc_Hdr2_2</vt:lpstr>
      <vt:lpstr>Table15_mth_Hdr1</vt:lpstr>
      <vt:lpstr>Table15_mth_Hdr1_2</vt:lpstr>
      <vt:lpstr>Table15_mthpc_Hdr2</vt:lpstr>
      <vt:lpstr>Table15_mthpc_Hdr2_2</vt:lpstr>
      <vt:lpstr>Table16_mth_Hdr1</vt:lpstr>
      <vt:lpstr>Table16_mth_Hdr1_2</vt:lpstr>
      <vt:lpstr>Table16_mthpc_Hdr2</vt:lpstr>
      <vt:lpstr>Table16_mthpc_Hdr2_2</vt:lpstr>
      <vt:lpstr>Table17_qtr_Hdr1</vt:lpstr>
      <vt:lpstr>Table17_qtr_Hdr1_2</vt:lpstr>
      <vt:lpstr>Table18_mth_Hdr1</vt:lpstr>
      <vt:lpstr>Table18_mth_Hdr1_2</vt:lpstr>
      <vt:lpstr>Table18_mthpc_Hdr2</vt:lpstr>
      <vt:lpstr>Table18_mthpc_Hdr2_2</vt:lpstr>
      <vt:lpstr>Table19_mth_Hdr1</vt:lpstr>
      <vt:lpstr>Table19_mth_Hdr1_2</vt:lpstr>
      <vt:lpstr>Table19_mthpc_Hdr2</vt:lpstr>
      <vt:lpstr>Table19_mthpc_Hdr2_2</vt:lpstr>
      <vt:lpstr>Table2_Month</vt:lpstr>
      <vt:lpstr>Table2_Month_Hdr</vt:lpstr>
      <vt:lpstr>Table20_mth_Hdr1</vt:lpstr>
      <vt:lpstr>Table20_mth_Hdr1_2</vt:lpstr>
      <vt:lpstr>Table20_mthpc_Hdr2</vt:lpstr>
      <vt:lpstr>Table20_mthpc_Hdr2_2</vt:lpstr>
      <vt:lpstr>Table3_CtyGrps</vt:lpstr>
      <vt:lpstr>Table3_CtyGrps_Hdr</vt:lpstr>
      <vt:lpstr>Table3_Hdr1</vt:lpstr>
      <vt:lpstr>Table3_Hdr1_2</vt:lpstr>
      <vt:lpstr>Table3_Hdr2</vt:lpstr>
      <vt:lpstr>Table3_Hdr2_2</vt:lpstr>
      <vt:lpstr>Table3_Hdr3</vt:lpstr>
      <vt:lpstr>Table3_Hdr3_2</vt:lpstr>
      <vt:lpstr>Table3_Summary</vt:lpstr>
      <vt:lpstr>Table3_Summary_Hdr</vt:lpstr>
      <vt:lpstr>Table3_Top20</vt:lpstr>
      <vt:lpstr>Table3_Top20_Hdr</vt:lpstr>
      <vt:lpstr>Table4_CtryGrps</vt:lpstr>
      <vt:lpstr>Table4_CtryGrps_Hdr</vt:lpstr>
      <vt:lpstr>Table4_CtyGrps</vt:lpstr>
      <vt:lpstr>Table4_gtot</vt:lpstr>
      <vt:lpstr>Table4_Hdr1</vt:lpstr>
      <vt:lpstr>Table4_Hdr1_2</vt:lpstr>
      <vt:lpstr>Table4_Hdr2</vt:lpstr>
      <vt:lpstr>Table4_Hdr2_2</vt:lpstr>
      <vt:lpstr>Table4_Hdr3</vt:lpstr>
      <vt:lpstr>Table4_Hdr3_2</vt:lpstr>
      <vt:lpstr>Table4_Summary</vt:lpstr>
      <vt:lpstr>Table4_Summary_Hdr</vt:lpstr>
      <vt:lpstr>Table4_Top25</vt:lpstr>
      <vt:lpstr>Table4_Top25_Hdr</vt:lpstr>
      <vt:lpstr>Table5_Hdr1</vt:lpstr>
      <vt:lpstr>Table5_Hdr1_2</vt:lpstr>
      <vt:lpstr>Table5_Hdr2</vt:lpstr>
      <vt:lpstr>Table5_Hdr2_2</vt:lpstr>
      <vt:lpstr>Table5_Hdr3</vt:lpstr>
      <vt:lpstr>Table5_Hdr3_2</vt:lpstr>
      <vt:lpstr>Table5_hscode</vt:lpstr>
      <vt:lpstr>Table5_hscode_Hdr</vt:lpstr>
      <vt:lpstr>Table5_hscode_other</vt:lpstr>
      <vt:lpstr>Table5_hscode_other_hdr</vt:lpstr>
      <vt:lpstr>Table6_Hdr1</vt:lpstr>
      <vt:lpstr>Table6_Hdr1_2</vt:lpstr>
      <vt:lpstr>Table6_Hdr2</vt:lpstr>
      <vt:lpstr>Table6_Hdr2_2</vt:lpstr>
      <vt:lpstr>Table6_Hdr3</vt:lpstr>
      <vt:lpstr>Table6_Hdr3_2</vt:lpstr>
      <vt:lpstr>Table6_hscode</vt:lpstr>
      <vt:lpstr>Table6_hscode_Hdr</vt:lpstr>
      <vt:lpstr>Table6_hscode_other</vt:lpstr>
      <vt:lpstr>Table6_hscode_other_Hdr</vt:lpstr>
      <vt:lpstr>Table7_Month_Hdr1</vt:lpstr>
      <vt:lpstr>Table7_Month_Hdr1_2</vt:lpstr>
      <vt:lpstr>Table7_Month_Hdr2</vt:lpstr>
      <vt:lpstr>Table7_Month_Hdr2_2</vt:lpstr>
      <vt:lpstr>Table7_year_Hdr1</vt:lpstr>
      <vt:lpstr>Table7_year_Hdr1_2</vt:lpstr>
      <vt:lpstr>Table7_year_Hdr2</vt:lpstr>
      <vt:lpstr>Table7_year_Hdr2_2</vt:lpstr>
      <vt:lpstr>Table7_year_Hdr3</vt:lpstr>
      <vt:lpstr>Table7_year_Hdr3_2</vt:lpstr>
      <vt:lpstr>Table8_month_Hdr1</vt:lpstr>
      <vt:lpstr>Table8_month_Hdr1_2</vt:lpstr>
      <vt:lpstr>Table8_quarter_Hdr1</vt:lpstr>
      <vt:lpstr>Table8_quarter_Hdr1_2</vt:lpstr>
      <vt:lpstr>Table9_month_Hdr1</vt:lpstr>
      <vt:lpstr>Table9_month_Hdr1_2</vt:lpstr>
      <vt:lpstr>Table9_quarter_Hdr1</vt:lpstr>
      <vt:lpstr>Table9_quarter_Hdr1_2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 Davis</dc:creator>
  <cp:keywords/>
  <cp:lastModifiedBy>Samisoni Makaafi</cp:lastModifiedBy>
  <cp:lastPrinted>2019-01-15T20:41:14Z</cp:lastPrinted>
  <dcterms:created xsi:type="dcterms:W3CDTF">1998-07-16T02:58:19Z</dcterms:created>
  <dcterms:modified xsi:type="dcterms:W3CDTF">2019-01-15T20:41:37Z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sNZFinancialYear">
    <vt:lpwstr/>
  </property>
  <property fmtid="{D5CDD505-2E9C-101B-9397-08002B2CF9AE}" pid="3" name="TaxKeyword">
    <vt:lpwstr/>
  </property>
  <property fmtid="{D5CDD505-2E9C-101B-9397-08002B2CF9AE}" pid="4" name="m91ba62b87924bbda3cfe3a0b94a500e">
    <vt:lpwstr/>
  </property>
  <property fmtid="{D5CDD505-2E9C-101B-9397-08002B2CF9AE}" pid="5" name="StatsNZOutputName">
    <vt:lpwstr/>
  </property>
  <property fmtid="{D5CDD505-2E9C-101B-9397-08002B2CF9AE}" pid="6" name="StatsNZSecurityClassification">
    <vt:lpwstr>6;#Unclassified|9da528ab-29c9-4a2f-b4e4-44a477024fa8</vt:lpwstr>
  </property>
  <property fmtid="{D5CDD505-2E9C-101B-9397-08002B2CF9AE}" pid="7" name="C3FinancialYear">
    <vt:lpwstr/>
  </property>
  <property fmtid="{D5CDD505-2E9C-101B-9397-08002B2CF9AE}" pid="8" name="f9fa092123474519b7094e3fcbe891ca">
    <vt:lpwstr/>
  </property>
  <property fmtid="{D5CDD505-2E9C-101B-9397-08002B2CF9AE}" pid="9" name="ContentTypeId">
    <vt:lpwstr>0x0101005496552013C0BA46BE88192D5C6EB20B009CDED344C2374474AE96CC935068FE7100A52BC38D06475646BBDF5A6198C258FA</vt:lpwstr>
  </property>
  <property fmtid="{D5CDD505-2E9C-101B-9397-08002B2CF9AE}" pid="10" name="StatsNZPublishingStatus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C3Topic">
    <vt:lpwstr/>
  </property>
  <property fmtid="{D5CDD505-2E9C-101B-9397-08002B2CF9AE}" pid="14" name="_dlc_DocIdItemGuid">
    <vt:lpwstr>31a58e7d-e4b4-4a7f-9d0f-bcdd0c3d017c</vt:lpwstr>
  </property>
</Properties>
</file>