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110" windowWidth="15330" windowHeight="4155" tabRatio="773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definedNames>
    <definedName name="_xlnm.Print_Area" localSheetId="0">Contents!$A$1:$B$53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11'!$A$1:$Y$69</definedName>
    <definedName name="_xlnm.Print_Area" localSheetId="13">'Table 12'!$A$1:$Y$70</definedName>
    <definedName name="_xlnm.Print_Area" localSheetId="15">'Table 14'!$A$1:$Y$69</definedName>
    <definedName name="_xlnm.Print_Area" localSheetId="16">'Table 15'!$A$1:$Y$70</definedName>
    <definedName name="_xlnm.Print_Area" localSheetId="3">'Table 2'!$A$1:$S$67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</definedNames>
  <calcPr calcId="152511"/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<sst xmlns="http://schemas.openxmlformats.org/spreadsheetml/2006/main" count="2095" uniqueCount="633">
  <si>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</si>
  <si>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</si>
  <si>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</si>
  <si>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</si>
  <si>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</si>
  <si>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</si>
  <si>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</si>
  <si>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</si>
  <si>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</si>
  <si>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</si>
  <si>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</si>
  <si>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</si>
  <si>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</si>
  <si>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</si>
  <si>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</si>
  <si>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</si>
  <si>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</si>
  <si>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</si>
  <si>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</si>
  <si>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</si>
  <si>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</si>
  <si>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</si>
  <si>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</si>
  <si>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</si>
  <si>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</si>
  <si>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</si>
  <si>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</si>
  <si>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</si>
  <si>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</si>
  <si>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</si>
  <si>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</si>
  <si>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</si>
  <si>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</si>
  <si>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</si>
  <si>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</si>
  <si>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</si>
  <si>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</si>
  <si>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</si>
  <si>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</si>
  <si>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</si>
  <si>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</si>
  <si>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</si>
  <si>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</si>
  <si>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</si>
  <si>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</si>
  <si>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</si>
  <si>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</si>
  <si>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</si>
  <si>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</si>
  <si>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</si>
  <si>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</si>
  <si>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</si>
  <si>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</si>
  <si>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</si>
  <si>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</si>
  <si>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</si>
  <si>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</si>
  <si>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</si>
  <si>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</si>
  <si>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</si>
  <si>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</si>
  <si>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</si>
  <si>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</si>
  <si>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</si>
  <si>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</si>
  <si>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</si>
  <si>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</si>
  <si>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</si>
  <si>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</si>
  <si>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</si>
  <si>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</si>
  <si>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</si>
  <si>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</si>
  <si>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</si>
  <si>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</si>
  <si>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</si>
  <si>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</si>
  <si>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</si>
  <si>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</si>
  <si>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</si>
  <si>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</si>
  <si>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</si>
  <si>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</si>
  <si>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</si>
  <si>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</si>
  <si>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</si>
  <si>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</si>
  <si>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</si>
  <si>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</si>
  <si>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</si>
  <si>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</si>
  <si>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</si>
  <si>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</si>
  <si>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</si>
  <si>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</si>
  <si>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</si>
  <si>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</si>
  <si>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</si>
  <si>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</si>
  <si>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</si>
  <si>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</si>
  <si>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</si>
  <si>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</si>
  <si>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</si>
  <si>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</si>
  <si>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</si>
  <si>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</si>
  <si>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</si>
  <si>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</si>
  <si>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</si>
  <si>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</si>
  <si>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</si>
  <si>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</si>
  <si>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</si>
  <si>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</si>
  <si>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</si>
  <si>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</si>
  <si>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</si>
  <si>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</si>
  <si>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</si>
  <si>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</si>
  <si>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</si>
  <si>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</si>
  <si>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</si>
  <si>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</si>
  <si>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</si>
  <si>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</si>
  <si>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</si>
  <si>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</si>
  <si>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</si>
  <si>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</si>
  <si>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</si>
  <si>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</si>
  <si>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</si>
  <si>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</si>
  <si>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</si>
  <si>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</si>
  <si>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</si>
  <si>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</si>
  <si>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</si>
  <si>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</si>
  <si>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</si>
  <si>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</si>
  <si>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</si>
  <si>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</si>
  <si>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</si>
  <si>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</si>
  <si>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</si>
  <si>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</si>
  <si>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</si>
  <si>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</si>
  <si>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</si>
  <si>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</si>
  <si>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</si>
  <si>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</si>
  <si>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</si>
  <si>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</si>
  <si>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</si>
  <si>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</si>
  <si>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</si>
  <si>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</si>
  <si>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</si>
  <si>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</si>
  <si>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</si>
  <si>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</si>
  <si>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</si>
  <si>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</si>
  <si>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</si>
  <si>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</si>
  <si>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</si>
  <si>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</si>
  <si>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</si>
  <si>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</si>
  <si>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</si>
  <si>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</si>
  <si>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</si>
  <si>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</si>
  <si>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</si>
  <si>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</si>
  <si>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</si>
  <si>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</si>
  <si>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</si>
  <si>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</si>
  <si>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</si>
  <si>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</si>
  <si>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</si>
  <si>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</si>
  <si>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</si>
  <si>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</si>
  <si>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</si>
  <si>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</si>
  <si>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</si>
  <si>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</si>
  <si>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</si>
  <si>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</si>
  <si>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</si>
  <si>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</si>
  <si>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</si>
  <si>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</si>
  <si>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</si>
  <si>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</si>
  <si>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</si>
  <si>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</si>
  <si>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</si>
  <si>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</si>
  <si>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</si>
  <si>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</si>
  <si>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</si>
  <si>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</si>
  <si>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</si>
  <si>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</si>
  <si>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</si>
  <si>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</si>
  <si>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</si>
  <si>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</si>
  <si>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</si>
  <si>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</si>
  <si>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</si>
  <si>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</si>
  <si>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</si>
  <si>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</si>
  <si>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</si>
  <si>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</si>
  <si>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</si>
  <si>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</si>
  <si>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</si>
  <si>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</si>
  <si>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</si>
  <si>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</si>
  <si>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</si>
  <si>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</si>
  <si>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</si>
  <si>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</si>
  <si>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</si>
  <si>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</si>
  <si>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</si>
  <si>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</si>
  <si>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</si>
  <si>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</si>
  <si>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</si>
  <si>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</si>
  <si>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</si>
  <si>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</si>
  <si>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</si>
  <si>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</si>
  <si>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</si>
  <si>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</si>
  <si>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</si>
  <si>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</si>
  <si>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</si>
  <si>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</si>
  <si>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</si>
  <si>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</si>
  <si>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</si>
  <si>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</si>
  <si>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</si>
  <si>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</si>
  <si>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</si>
  <si>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</si>
  <si>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</si>
  <si>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</si>
  <si>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</si>
  <si>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</si>
  <si>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</si>
  <si>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</si>
  <si>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</si>
  <si>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</si>
  <si>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</si>
  <si>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</si>
  <si>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</si>
  <si>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</si>
  <si>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</si>
  <si>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</si>
  <si>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</si>
  <si>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</si>
  <si>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</si>
  <si>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</si>
  <si>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</si>
  <si>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</si>
  <si>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</si>
  <si>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</si>
  <si>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</si>
  <si>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</si>
  <si>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</si>
  <si>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</si>
  <si>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</si>
  <si>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</si>
  <si>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</si>
  <si>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</si>
  <si>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</si>
  <si>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</si>
  <si>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</si>
  <si>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</si>
  <si>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</si>
  <si>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</si>
  <si>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</si>
  <si>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</si>
  <si>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</si>
  <si>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</si>
  <si>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</si>
  <si>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</si>
  <si>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</si>
  <si>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</si>
  <si>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</si>
  <si>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</si>
  <si>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</si>
  <si>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</si>
  <si>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</si>
  <si>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</si>
  <si>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</si>
  <si>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</si>
  <si>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</si>
  <si>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</si>
  <si>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</si>
  <si>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</si>
  <si>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</si>
  <si>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</si>
  <si>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</si>
  <si>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</si>
  <si>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</si>
  <si>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</si>
  <si>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</si>
  <si>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</si>
  <si>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</si>
  <si>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</si>
  <si>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</si>
  <si>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</si>
  <si>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</si>
  <si>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</si>
  <si>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</si>
  <si>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</si>
  <si>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</si>
  <si>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</si>
  <si>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</si>
  <si>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</si>
  <si>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</si>
  <si>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</si>
  <si>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</si>
  <si>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</si>
  <si>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</si>
  <si>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</si>
  <si>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</si>
  <si>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</si>
  <si>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</si>
  <si>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</si>
  <si>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</si>
  <si>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</si>
  <si>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</si>
  <si>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</si>
  <si>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</si>
  <si>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</si>
  <si>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</si>
  <si>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</si>
  <si>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</si>
  <si>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</si>
  <si>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</si>
  <si>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</si>
  <si>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</si>
  <si>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</si>
  <si>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</si>
  <si>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</si>
  <si>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</si>
  <si>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</si>
  <si>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</si>
  <si>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</si>
  <si>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</si>
  <si>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</si>
  <si>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</si>
  <si>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</si>
  <si>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</si>
  <si>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</si>
  <si>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</si>
  <si>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</si>
  <si>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</si>
  <si>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</si>
  <si>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</si>
  <si>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Casein and caseinates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</si>
  <si>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</si>
  <si>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</si>
  <si>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</si>
  <si>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</si>
  <si>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</si>
  <si>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</si>
  <si>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</si>
  <si>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</si>
  <si>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</si>
  <si>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</si>
  <si>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</si>
  <si>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</si>
  <si>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</si>
  <si>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</si>
  <si>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</si>
  <si>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</si>
  <si>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</si>
  <si>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</si>
  <si>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</si>
  <si>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</si>
  <si>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</si>
  <si>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</si>
  <si>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</si>
  <si>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</si>
  <si>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</si>
  <si>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</si>
  <si>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</si>
  <si>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</si>
  <si>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</si>
  <si>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</si>
  <si>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</si>
  <si>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</si>
  <si>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</si>
  <si>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</si>
  <si>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</si>
  <si>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</si>
  <si>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</si>
  <si>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</si>
  <si>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</si>
  <si>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</si>
  <si>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</si>
  <si>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</si>
  <si>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</si>
  <si>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</si>
  <si>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</si>
  <si>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</si>
  <si>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</si>
  <si>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</si>
  <si>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</si>
  <si>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</si>
  <si>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</si>
  <si>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</si>
  <si>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</si>
  <si>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t>February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</si>
  <si>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</si>
  <si>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</si>
  <si>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</si>
  <si>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</si>
  <si>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</si>
  <si>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</si>
  <si>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</si>
  <si>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</si>
  <si>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</si>
  <si>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</si>
  <si>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</si>
  <si>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May</t>
  </si>
  <si>
    <t>August</t>
  </si>
  <si>
    <t>November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</si>
  <si>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</si>
  <si>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</si>
  <si>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</si>
  <si>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</si>
  <si>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</si>
  <si>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</si>
  <si>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</si>
  <si>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</si>
  <si>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</si>
  <si>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</si>
  <si>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</si>
  <si>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2018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</si>
  <si>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</si>
  <si>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</si>
  <si>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</si>
  <si>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</si>
  <si>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</si>
  <si>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</si>
  <si>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</si>
  <si>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</si>
  <si>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</si>
  <si>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</si>
  <si>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SG</t>
  </si>
  <si>
    <t>Singapore</t>
  </si>
  <si>
    <t>HK</t>
  </si>
  <si>
    <t>Hong Kong (SAR)</t>
  </si>
  <si>
    <t>TW</t>
  </si>
  <si>
    <t>Taiwan</t>
  </si>
  <si>
    <t>MY</t>
  </si>
  <si>
    <t>Malaysia</t>
  </si>
  <si>
    <t>ID</t>
  </si>
  <si>
    <t>Indonesia</t>
  </si>
  <si>
    <t>NL</t>
  </si>
  <si>
    <t>Netherlands</t>
  </si>
  <si>
    <t>AE</t>
  </si>
  <si>
    <t>United Arab Emirates</t>
  </si>
  <si>
    <t>TH</t>
  </si>
  <si>
    <t>Thailand</t>
  </si>
  <si>
    <t>VN</t>
  </si>
  <si>
    <t>Viet Nam</t>
  </si>
  <si>
    <t>DE</t>
  </si>
  <si>
    <t>Germany</t>
  </si>
  <si>
    <t>IN</t>
  </si>
  <si>
    <t>India</t>
  </si>
  <si>
    <t>CA</t>
  </si>
  <si>
    <t>Canada</t>
  </si>
  <si>
    <t>PH</t>
  </si>
  <si>
    <t>Philippines</t>
  </si>
  <si>
    <t>DZ</t>
  </si>
  <si>
    <t>Algeria</t>
  </si>
  <si>
    <t>IT</t>
  </si>
  <si>
    <t>Italy</t>
  </si>
  <si>
    <t>FR</t>
  </si>
  <si>
    <t>France</t>
  </si>
  <si>
    <t>ES</t>
  </si>
  <si>
    <t>Spain</t>
  </si>
  <si>
    <t>SA</t>
  </si>
  <si>
    <t>Saudi Arabia</t>
  </si>
  <si>
    <t>BE</t>
  </si>
  <si>
    <t>Belgium</t>
  </si>
  <si>
    <t>CH</t>
  </si>
  <si>
    <t>Switzerland</t>
  </si>
  <si>
    <t>SE</t>
  </si>
  <si>
    <t>Sweden</t>
  </si>
  <si>
    <t>MX</t>
  </si>
  <si>
    <t>Mexico</t>
  </si>
  <si>
    <t>44</t>
  </si>
  <si>
    <t>2204</t>
  </si>
  <si>
    <t>84</t>
  </si>
  <si>
    <t>03</t>
  </si>
  <si>
    <t>Fish, crustaceans, and molluscs</t>
  </si>
  <si>
    <t>19</t>
  </si>
  <si>
    <t>Preparations of milk, cereals, flour, and starch</t>
  </si>
  <si>
    <t>21</t>
  </si>
  <si>
    <t>Miscellaneous edible preparations</t>
  </si>
  <si>
    <t>76</t>
  </si>
  <si>
    <t>Aluminium and aluminium articles</t>
  </si>
  <si>
    <t>85</t>
  </si>
  <si>
    <t>3501</t>
  </si>
  <si>
    <t>47</t>
  </si>
  <si>
    <t>Wood pulp and waste paper</t>
  </si>
  <si>
    <t>90</t>
  </si>
  <si>
    <t>71</t>
  </si>
  <si>
    <t>Precious metals, jewellery, and coins</t>
  </si>
  <si>
    <t>72-73</t>
  </si>
  <si>
    <t>2709</t>
  </si>
  <si>
    <t>Crude oil</t>
  </si>
  <si>
    <t>5101</t>
  </si>
  <si>
    <t>Wool</t>
  </si>
  <si>
    <t>Other animal originated products</t>
  </si>
  <si>
    <t>39</t>
  </si>
  <si>
    <t>48</t>
  </si>
  <si>
    <t>07</t>
  </si>
  <si>
    <t>Vegetables</t>
  </si>
  <si>
    <t>30</t>
  </si>
  <si>
    <t>Pharmaceutical products</t>
  </si>
  <si>
    <t>0407-0410</t>
  </si>
  <si>
    <t>Eggs, honey, and other edible animal products</t>
  </si>
  <si>
    <t>41</t>
  </si>
  <si>
    <t>23</t>
  </si>
  <si>
    <t>Food residues, wastes, and fodder</t>
  </si>
  <si>
    <t>3502-3507</t>
  </si>
  <si>
    <t>Albumins, gelatin, glues, and enzymes</t>
  </si>
  <si>
    <t>20</t>
  </si>
  <si>
    <t>Preparations of vegetables, fruit, and nuts</t>
  </si>
  <si>
    <t>16</t>
  </si>
  <si>
    <t>Meat and fish preparations</t>
  </si>
  <si>
    <t>2710-2715</t>
  </si>
  <si>
    <t>Petroleum and products other than crude oil</t>
  </si>
  <si>
    <t>Live animals</t>
  </si>
  <si>
    <t>87</t>
  </si>
  <si>
    <t>Vehicles, parts, and accessories</t>
  </si>
  <si>
    <t>12</t>
  </si>
  <si>
    <t>15</t>
  </si>
  <si>
    <t>88</t>
  </si>
  <si>
    <t>Aircraft and parts</t>
  </si>
  <si>
    <t>33</t>
  </si>
  <si>
    <t>Essential oils, perfumes, and toiletries</t>
  </si>
  <si>
    <t>38</t>
  </si>
  <si>
    <t>17</t>
  </si>
  <si>
    <t>Sugars and sugar confectionery</t>
  </si>
  <si>
    <t>36.7</t>
  </si>
  <si>
    <t>7.8</t>
  </si>
  <si>
    <t>42.7</t>
  </si>
  <si>
    <t>94</t>
  </si>
  <si>
    <t>Furniture, furnishings, and light fittings</t>
  </si>
  <si>
    <t>Paper and paperboard, and articles</t>
  </si>
  <si>
    <t>40</t>
  </si>
  <si>
    <t>Rubber and rubber articles</t>
  </si>
  <si>
    <t>31</t>
  </si>
  <si>
    <t>Fertilizers</t>
  </si>
  <si>
    <t>95</t>
  </si>
  <si>
    <t>Toys, games, and sports requisites</t>
  </si>
  <si>
    <t>22</t>
  </si>
  <si>
    <t>Beverages, spirits, and vinegar</t>
  </si>
  <si>
    <t>Other chemical products</t>
  </si>
  <si>
    <t>28</t>
  </si>
  <si>
    <t>29</t>
  </si>
  <si>
    <t>08</t>
  </si>
  <si>
    <t>Fruit and nuts</t>
  </si>
  <si>
    <t>64</t>
  </si>
  <si>
    <t>Footwear</t>
  </si>
  <si>
    <t>Animal and vegetable fats and oils</t>
  </si>
  <si>
    <t>32</t>
  </si>
  <si>
    <t>Tanning extracts, dyes, paints, and putty</t>
  </si>
  <si>
    <t>70</t>
  </si>
  <si>
    <t>Glass and glassware</t>
  </si>
  <si>
    <t>34</t>
  </si>
  <si>
    <t>89</t>
  </si>
  <si>
    <t>Ships, boats, and floating structures</t>
  </si>
  <si>
    <t>49</t>
  </si>
  <si>
    <t>Books, newspapers, and printed matter</t>
  </si>
  <si>
    <t>24</t>
  </si>
  <si>
    <t>Tobacco and substitutes</t>
  </si>
  <si>
    <t>18</t>
  </si>
  <si>
    <t>Cocoa and cocoa preparations</t>
  </si>
  <si>
    <t>10</t>
  </si>
  <si>
    <t>Cereals</t>
  </si>
  <si>
    <t>83</t>
  </si>
  <si>
    <t>Miscellaneous metal products</t>
  </si>
  <si>
    <t>76.1</t>
  </si>
  <si>
    <t>42.1</t>
  </si>
  <si>
    <t>37.2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</si>
  <si>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</si>
  <si>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</si>
  <si>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</si>
  <si>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</si>
  <si>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</si>
  <si>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</si>
  <si>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</si>
  <si>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</si>
  <si>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</si>
  <si>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</si>
  <si>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</si>
  <si>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</si>
  <si>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</si>
  <si>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</si>
  <si>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</si>
  <si>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</si>
  <si>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</si>
  <si>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Sugars and sugar confectionery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</si>
  <si>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</si>
  <si>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26 March 2018</t>
  </si>
  <si>
    <r>
      <t xml:space="preserve">Overseas merchandise trade: March 2018 </t>
    </r>
    <r>
      <rPr>
        <sz val="10"/>
        <rFont val="Arial"/>
        <family val="2"/>
      </rPr>
      <t>will be released on 27 April 2018.</t>
    </r>
  </si>
  <si>
    <t>..</t>
  </si>
  <si>
    <t>---  figure too large to express</t>
  </si>
  <si>
    <t>---</t>
  </si>
  <si>
    <t>Overseas merchandise trade: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</si>
</sst>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  <numFmt numFmtId="195" formatCode="\ #,##0,,;\ \-#,##0,,;\ &quot;0&quot;;_(@"/>
  </numFmts>
  <fonts count="49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b/>
      <sz val="12"/>
      <name val="Arial"/>
      <family val="2"/>
    </font>
    <font>
      <sz val="10"/>
      <name val="Arial"/>
    </font>
    <font>
      <b/>
      <sz val="8"/>
      <name val="Arial Mäori"/>
    </font>
    <font>
      <sz val="8"/>
      <name val="Arial Mäo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3">
    <xf numFmtId="0" fontId="0" fillId="0" borderId="0" xfId="0"/>
    <xf numFmtId="0" fontId="4" fillId="0" borderId="0" xfId="16" applyFont="1"/>
    <xf numFmtId="0" fontId="4" fillId="0" borderId="0" xfId="16" applyFont="1" applyAlignment="1">
      <alignment horizontal="centerContinuous"/>
    </xf>
    <xf numFmtId="164" fontId="4" fillId="0" borderId="0" xfId="16" applyNumberFormat="1" applyFont="1"/>
    <xf numFmtId="0" fontId="4" fillId="0" borderId="0" xfId="18" applyFont="1"/>
    <xf numFmtId="0" fontId="5" fillId="0" borderId="0" xfId="16" applyFont="1"/>
    <xf numFmtId="0" fontId="6" fillId="0" borderId="0" xfId="16" applyFont="1"/>
    <xf numFmtId="0" fontId="6" fillId="0" borderId="1" xfId="16" applyFont="1" applyBorder="1" applyAlignment="1">
      <alignment horizontal="centerContinuous"/>
    </xf>
    <xf numFmtId="0" fontId="4" fillId="0" borderId="1" xfId="16" applyFont="1" applyBorder="1" applyAlignment="1">
      <alignment horizontal="centerContinuous"/>
    </xf>
    <xf numFmtId="0" fontId="4" fillId="0" borderId="2" xfId="16" applyFont="1" applyBorder="1" applyAlignment="1">
      <alignment horizontal="centerContinuous"/>
    </xf>
    <xf numFmtId="0" fontId="4" fillId="0" borderId="2" xfId="16" applyFont="1" applyBorder="1" applyAlignment="1">
      <alignment horizontal="center"/>
    </xf>
    <xf numFmtId="0" fontId="4" fillId="0" borderId="3" xfId="16" applyFont="1" applyBorder="1" applyAlignment="1">
      <alignment horizontal="centerContinuous"/>
    </xf>
    <xf numFmtId="0" fontId="4" fillId="0" borderId="3" xfId="16" applyFont="1" applyBorder="1" applyAlignment="1">
      <alignment horizontal="center"/>
    </xf>
    <xf numFmtId="0" fontId="4" fillId="0" borderId="0" xfId="16" applyFont="1" applyAlignment="1">
      <alignment horizontal="left"/>
    </xf>
    <xf numFmtId="0" fontId="4" fillId="0" borderId="0" xfId="18" applyFont="1" applyAlignment="1"/>
    <xf numFmtId="0" fontId="4" fillId="0" borderId="0" xfId="19" applyFont="1" applyAlignment="1"/>
    <xf numFmtId="165" fontId="4" fillId="0" borderId="0" xfId="16" applyNumberFormat="1" applyFont="1"/>
    <xf numFmtId="165" fontId="4" fillId="0" borderId="1" xfId="16" applyNumberFormat="1" applyFont="1" applyBorder="1"/>
    <xf numFmtId="0" fontId="4" fillId="0" borderId="0" xfId="15" applyFont="1"/>
    <xf numFmtId="0" fontId="4" fillId="0" borderId="0" xfId="15" applyFont="1" applyAlignment="1">
      <alignment horizontal="centerContinuous"/>
    </xf>
    <xf numFmtId="0" fontId="4" fillId="0" borderId="0" xfId="15" applyFont="1" applyAlignment="1"/>
    <xf numFmtId="164" fontId="4" fillId="0" borderId="0" xfId="15" applyNumberFormat="1" applyFont="1"/>
    <xf numFmtId="166" fontId="4" fillId="0" borderId="0" xfId="15" applyNumberFormat="1" applyFont="1"/>
    <xf numFmtId="0" fontId="4" fillId="0" borderId="0" xfId="14" applyFont="1"/>
    <xf numFmtId="164" fontId="4" fillId="0" borderId="0" xfId="14" applyNumberFormat="1" applyFont="1"/>
    <xf numFmtId="166" fontId="4" fillId="0" borderId="0" xfId="14" applyNumberFormat="1" applyFont="1"/>
    <xf numFmtId="0" fontId="5" fillId="0" borderId="0" xfId="15" applyFont="1"/>
    <xf numFmtId="0" fontId="6" fillId="0" borderId="0" xfId="14" applyFont="1"/>
    <xf numFmtId="0" fontId="6" fillId="0" borderId="1" xfId="14" applyFont="1" applyBorder="1" applyAlignment="1">
      <alignment horizontal="centerContinuous"/>
    </xf>
    <xf numFmtId="0" fontId="4" fillId="0" borderId="0" xfId="14" applyFont="1" applyAlignment="1"/>
    <xf numFmtId="0" fontId="9" fillId="0" borderId="0" xfId="14" applyFont="1" applyBorder="1"/>
    <xf numFmtId="0" fontId="9" fillId="0" borderId="0" xfId="14" applyFont="1" applyBorder="1" applyAlignment="1">
      <alignment horizontal="centerContinuous"/>
    </xf>
    <xf numFmtId="0" fontId="4" fillId="0" borderId="1" xfId="15" applyFont="1" applyBorder="1"/>
    <xf numFmtId="0" fontId="4" fillId="0" borderId="0" xfId="12" applyFont="1" applyBorder="1"/>
    <xf numFmtId="0" fontId="4" fillId="0" borderId="1" xfId="12" applyFont="1" applyBorder="1" applyAlignment="1">
      <alignment horizontal="centerContinuous"/>
    </xf>
    <xf numFmtId="0" fontId="8" fillId="0" borderId="0" xfId="0" applyFont="1"/>
    <xf numFmtId="0" fontId="4" fillId="0" borderId="4" xfId="15" applyFont="1" applyBorder="1" applyAlignment="1">
      <alignment horizontal="centerContinuous"/>
    </xf>
    <xf numFmtId="0" fontId="4" fillId="0" borderId="5" xfId="15" applyFont="1" applyBorder="1" applyAlignment="1">
      <alignment horizontal="centerContinuous"/>
    </xf>
    <xf numFmtId="6" fontId="0" fillId="0" borderId="0" xfId="0" applyNumberFormat="1"/>
    <xf numFmtId="0" fontId="5" fillId="0" borderId="0" xfId="12" applyFont="1"/>
    <xf numFmtId="0" fontId="4" fillId="0" borderId="1" xfId="12" applyFont="1" applyBorder="1"/>
    <xf numFmtId="0" fontId="4" fillId="0" borderId="1" xfId="12" quotePrefix="1" applyFont="1" applyBorder="1" applyAlignment="1">
      <alignment horizontal="centerContinuous"/>
    </xf>
    <xf numFmtId="0" fontId="4" fillId="0" borderId="1" xfId="21" applyFont="1" applyBorder="1"/>
    <xf numFmtId="0" fontId="4" fillId="0" borderId="0" xfId="21" applyFont="1"/>
    <xf numFmtId="0" fontId="4" fillId="0" borderId="0" xfId="12" applyFont="1"/>
    <xf numFmtId="0" fontId="4" fillId="0" borderId="3" xfId="12" applyFont="1" applyBorder="1" applyAlignment="1">
      <alignment horizontal="centerContinuous"/>
    </xf>
    <xf numFmtId="0" fontId="4" fillId="0" borderId="1" xfId="21" applyFont="1" applyBorder="1" applyAlignment="1">
      <alignment horizontal="centerContinuous"/>
    </xf>
    <xf numFmtId="0" fontId="9" fillId="0" borderId="0" xfId="12" applyFont="1"/>
    <xf numFmtId="0" fontId="4" fillId="0" borderId="0" xfId="12" applyFont="1" applyAlignment="1">
      <alignment horizontal="right"/>
    </xf>
    <xf numFmtId="164" fontId="4" fillId="0" borderId="0" xfId="12" applyNumberFormat="1" applyFont="1" applyAlignment="1">
      <alignment horizontal="right"/>
    </xf>
    <xf numFmtId="164" fontId="4" fillId="0" borderId="0" xfId="12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21" applyNumberFormat="1" applyFont="1"/>
    <xf numFmtId="3" fontId="4" fillId="0" borderId="0" xfId="12" applyNumberFormat="1" applyFont="1" applyAlignment="1">
      <alignment horizontal="left"/>
    </xf>
    <xf numFmtId="171" fontId="4" fillId="0" borderId="0" xfId="12" applyNumberFormat="1" applyFont="1"/>
    <xf numFmtId="0" fontId="4" fillId="0" borderId="0" xfId="13" applyFont="1" applyAlignment="1">
      <alignment horizontal="left"/>
    </xf>
    <xf numFmtId="164" fontId="7" fillId="0" borderId="1" xfId="17" applyNumberFormat="1" applyFont="1" applyBorder="1" applyAlignment="1">
      <alignment vertical="center"/>
    </xf>
    <xf numFmtId="1" fontId="5" fillId="0" borderId="0" xfId="16" applyNumberFormat="1" applyFont="1"/>
    <xf numFmtId="1" fontId="6" fillId="0" borderId="1" xfId="16" applyNumberFormat="1" applyFont="1" applyBorder="1" applyAlignment="1">
      <alignment horizontal="centerContinuous"/>
    </xf>
    <xf numFmtId="1" fontId="4" fillId="0" borderId="0" xfId="16" applyNumberFormat="1" applyFont="1"/>
    <xf numFmtId="1" fontId="4" fillId="0" borderId="0" xfId="17" applyNumberFormat="1" applyFont="1"/>
    <xf numFmtId="1" fontId="4" fillId="0" borderId="0" xfId="16" applyNumberFormat="1" applyFont="1" applyAlignment="1">
      <alignment horizontal="left"/>
    </xf>
    <xf numFmtId="0" fontId="4" fillId="0" borderId="0" xfId="21" applyFont="1" applyAlignment="1">
      <alignment horizontal="left"/>
    </xf>
    <xf numFmtId="3" fontId="4" fillId="0" borderId="0" xfId="15" applyNumberFormat="1" applyFont="1"/>
    <xf numFmtId="1" fontId="4" fillId="0" borderId="0" xfId="16" applyNumberFormat="1" applyFont="1" applyBorder="1"/>
    <xf numFmtId="164" fontId="4" fillId="0" borderId="0" xfId="17" applyNumberFormat="1" applyFont="1" applyBorder="1"/>
    <xf numFmtId="165" fontId="4" fillId="0" borderId="0" xfId="16" applyNumberFormat="1" applyFont="1" applyBorder="1"/>
    <xf numFmtId="3" fontId="4" fillId="0" borderId="0" xfId="16" applyNumberFormat="1" applyFont="1" applyBorder="1"/>
    <xf numFmtId="0" fontId="4" fillId="0" borderId="0" xfId="16" applyFont="1" applyAlignment="1">
      <alignment horizontal="center"/>
    </xf>
    <xf numFmtId="0" fontId="8" fillId="0" borderId="0" xfId="16" applyFont="1"/>
    <xf numFmtId="173" fontId="4" fillId="0" borderId="0" xfId="16" applyNumberFormat="1" applyFont="1" applyAlignment="1">
      <alignment horizontal="center"/>
    </xf>
    <xf numFmtId="0" fontId="4" fillId="0" borderId="0" xfId="16" applyFont="1" applyBorder="1" applyAlignment="1">
      <alignment horizontal="centerContinuous"/>
    </xf>
    <xf numFmtId="0" fontId="4" fillId="0" borderId="0" xfId="16" applyFont="1" applyBorder="1" applyAlignment="1">
      <alignment horizontal="center"/>
    </xf>
    <xf numFmtId="0" fontId="4" fillId="0" borderId="1" xfId="15" applyFont="1" applyBorder="1" applyAlignment="1">
      <alignment horizontal="centerContinuous"/>
    </xf>
    <xf numFmtId="0" fontId="7" fillId="0" borderId="1" xfId="16" quotePrefix="1" applyFont="1" applyBorder="1" applyAlignment="1">
      <alignment horizontal="center" vertical="center"/>
    </xf>
    <xf numFmtId="175" fontId="4" fillId="0" borderId="0" xfId="16" applyNumberFormat="1" applyFont="1"/>
    <xf numFmtId="0" fontId="8" fillId="0" borderId="0" xfId="0" applyFont="1" applyAlignment="1">
      <alignment horizontal="left"/>
    </xf>
    <xf numFmtId="165" fontId="4" fillId="0" borderId="0" xfId="17" applyNumberFormat="1" applyFont="1" applyBorder="1"/>
    <xf numFmtId="173" fontId="8" fillId="0" borderId="0" xfId="16" applyNumberFormat="1" applyFont="1" applyAlignment="1">
      <alignment horizontal="center"/>
    </xf>
    <xf numFmtId="0" fontId="9" fillId="0" borderId="0" xfId="14" applyFont="1" applyAlignment="1">
      <alignment horizontal="left"/>
    </xf>
    <xf numFmtId="0" fontId="4" fillId="0" borderId="1" xfId="12" applyFont="1" applyBorder="1" applyAlignment="1">
      <alignment horizontal="right"/>
    </xf>
    <xf numFmtId="171" fontId="4" fillId="0" borderId="1" xfId="12" applyNumberFormat="1" applyFont="1" applyBorder="1"/>
    <xf numFmtId="0" fontId="4" fillId="0" borderId="4" xfId="12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5" xfId="21" applyFont="1" applyBorder="1" applyAlignment="1">
      <alignment horizontal="centerContinuous"/>
    </xf>
    <xf numFmtId="170" fontId="4" fillId="0" borderId="0" xfId="12" applyNumberFormat="1" applyFont="1" applyAlignment="1">
      <alignment horizontal="right"/>
    </xf>
    <xf numFmtId="164" fontId="8" fillId="0" borderId="0" xfId="0" applyNumberFormat="1" applyFont="1"/>
    <xf numFmtId="0" fontId="16" fillId="0" borderId="0" xfId="16" applyFont="1" applyAlignment="1">
      <alignment horizontal="center"/>
    </xf>
    <xf numFmtId="175" fontId="4" fillId="0" borderId="0" xfId="16" quotePrefix="1" applyNumberFormat="1" applyFont="1" applyAlignment="1">
      <alignment horizontal="center"/>
    </xf>
    <xf numFmtId="0" fontId="4" fillId="0" borderId="0" xfId="16" quotePrefix="1" applyFont="1" applyAlignment="1">
      <alignment horizontal="center"/>
    </xf>
    <xf numFmtId="49" fontId="4" fillId="0" borderId="0" xfId="17" applyNumberFormat="1" applyFont="1" applyAlignment="1">
      <alignment horizontal="left"/>
    </xf>
    <xf numFmtId="174" fontId="10" fillId="0" borderId="0" xfId="21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16" quotePrefix="1" applyFont="1" applyBorder="1" applyAlignment="1">
      <alignment horizontal="center" vertical="center"/>
    </xf>
    <xf numFmtId="164" fontId="7" fillId="0" borderId="0" xfId="17" applyNumberFormat="1" applyFont="1" applyBorder="1" applyAlignment="1">
      <alignment vertical="center"/>
    </xf>
    <xf numFmtId="175" fontId="7" fillId="0" borderId="0" xfId="16" applyNumberFormat="1" applyFont="1" applyBorder="1" applyAlignment="1">
      <alignment vertical="center"/>
    </xf>
    <xf numFmtId="165" fontId="7" fillId="0" borderId="0" xfId="16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16" applyNumberFormat="1" applyFont="1"/>
    <xf numFmtId="174" fontId="10" fillId="0" borderId="0" xfId="15" applyNumberFormat="1" applyFont="1" applyAlignment="1">
      <alignment horizontal="left"/>
    </xf>
    <xf numFmtId="179" fontId="4" fillId="0" borderId="0" xfId="16" applyNumberFormat="1" applyFont="1"/>
    <xf numFmtId="180" fontId="4" fillId="0" borderId="0" xfId="16" applyNumberFormat="1" applyFont="1" applyAlignment="1">
      <alignment horizontal="right"/>
    </xf>
    <xf numFmtId="0" fontId="19" fillId="0" borderId="0" xfId="13" applyFont="1" applyAlignment="1">
      <alignment horizontal="left"/>
    </xf>
    <xf numFmtId="0" fontId="20" fillId="0" borderId="0" xfId="14" applyFont="1" applyAlignment="1">
      <alignment horizontal="centerContinuous"/>
    </xf>
    <xf numFmtId="0" fontId="21" fillId="0" borderId="0" xfId="15" applyFont="1"/>
    <xf numFmtId="0" fontId="22" fillId="0" borderId="0" xfId="14" applyFont="1" applyAlignment="1">
      <alignment horizontal="centerContinuous"/>
    </xf>
    <xf numFmtId="0" fontId="20" fillId="0" borderId="0" xfId="14" applyFont="1"/>
    <xf numFmtId="0" fontId="22" fillId="0" borderId="0" xfId="14" applyFont="1"/>
    <xf numFmtId="0" fontId="20" fillId="0" borderId="0" xfId="16" applyFont="1"/>
    <xf numFmtId="0" fontId="21" fillId="0" borderId="0" xfId="16" applyFont="1" applyAlignment="1">
      <alignment horizontal="centerContinuous"/>
    </xf>
    <xf numFmtId="0" fontId="21" fillId="0" borderId="0" xfId="16" applyFont="1"/>
    <xf numFmtId="0" fontId="20" fillId="0" borderId="0" xfId="12" applyFont="1" applyAlignment="1">
      <alignment horizontal="centerContinuous"/>
    </xf>
    <xf numFmtId="0" fontId="20" fillId="0" borderId="0" xfId="21" applyFont="1" applyAlignment="1">
      <alignment horizontal="centerContinuous"/>
    </xf>
    <xf numFmtId="0" fontId="20" fillId="0" borderId="0" xfId="12" quotePrefix="1" applyFont="1" applyAlignment="1">
      <alignment horizontal="centerContinuous" vertical="top"/>
    </xf>
    <xf numFmtId="0" fontId="20" fillId="0" borderId="0" xfId="12" applyFont="1"/>
    <xf numFmtId="0" fontId="22" fillId="0" borderId="0" xfId="12" applyFont="1" applyAlignment="1">
      <alignment horizontal="centerContinuous"/>
    </xf>
    <xf numFmtId="0" fontId="20" fillId="0" borderId="0" xfId="15" applyFont="1"/>
    <xf numFmtId="1" fontId="7" fillId="0" borderId="0" xfId="16" applyNumberFormat="1" applyFont="1" applyFill="1" applyAlignment="1">
      <alignment horizontal="centerContinuous"/>
    </xf>
    <xf numFmtId="3" fontId="4" fillId="0" borderId="0" xfId="16" applyNumberFormat="1" applyFont="1"/>
    <xf numFmtId="1" fontId="4" fillId="0" borderId="0" xfId="17" applyNumberFormat="1" applyFont="1" applyBorder="1"/>
    <xf numFmtId="3" fontId="4" fillId="0" borderId="1" xfId="17" applyNumberFormat="1" applyFont="1" applyBorder="1"/>
    <xf numFmtId="165" fontId="4" fillId="0" borderId="1" xfId="17" applyNumberFormat="1" applyFont="1" applyBorder="1"/>
    <xf numFmtId="1" fontId="4" fillId="0" borderId="0" xfId="17" applyNumberFormat="1" applyFont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164" fontId="4" fillId="0" borderId="0" xfId="17" applyNumberFormat="1" applyFont="1" applyBorder="1" applyAlignment="1">
      <alignment vertical="center"/>
    </xf>
    <xf numFmtId="3" fontId="7" fillId="0" borderId="0" xfId="17" applyNumberFormat="1" applyFont="1" applyBorder="1" applyAlignment="1">
      <alignment vertical="center"/>
    </xf>
    <xf numFmtId="0" fontId="4" fillId="0" borderId="0" xfId="17" applyFont="1"/>
    <xf numFmtId="0" fontId="20" fillId="0" borderId="0" xfId="16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12" applyFont="1" applyAlignment="1"/>
    <xf numFmtId="0" fontId="4" fillId="0" borderId="1" xfId="12" applyFont="1" applyBorder="1" applyAlignment="1"/>
    <xf numFmtId="0" fontId="4" fillId="0" borderId="1" xfId="21" applyFont="1" applyBorder="1" applyAlignment="1"/>
    <xf numFmtId="0" fontId="4" fillId="0" borderId="0" xfId="12" applyFont="1" applyBorder="1" applyAlignment="1">
      <alignment horizontal="centerContinuous"/>
    </xf>
    <xf numFmtId="0" fontId="4" fillId="0" borderId="0" xfId="12" applyFont="1" applyBorder="1" applyAlignment="1"/>
    <xf numFmtId="0" fontId="4" fillId="0" borderId="0" xfId="12" applyFont="1" applyAlignment="1"/>
    <xf numFmtId="0" fontId="9" fillId="0" borderId="0" xfId="12" applyFont="1" applyAlignment="1"/>
    <xf numFmtId="171" fontId="4" fillId="0" borderId="0" xfId="12" applyNumberFormat="1" applyFont="1" applyAlignment="1"/>
    <xf numFmtId="170" fontId="4" fillId="0" borderId="0" xfId="12" applyNumberFormat="1" applyFont="1" applyAlignment="1"/>
    <xf numFmtId="0" fontId="4" fillId="0" borderId="0" xfId="16" applyFont="1" applyAlignment="1"/>
    <xf numFmtId="171" fontId="4" fillId="0" borderId="1" xfId="12" applyNumberFormat="1" applyFont="1" applyBorder="1" applyAlignment="1"/>
    <xf numFmtId="0" fontId="4" fillId="0" borderId="0" xfId="21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12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14" applyFont="1" applyBorder="1" applyAlignment="1">
      <alignment horizontal="centerContinuous"/>
    </xf>
    <xf numFmtId="0" fontId="9" fillId="0" borderId="10" xfId="14" applyFont="1" applyBorder="1" applyAlignment="1">
      <alignment horizontal="centerContinuous"/>
    </xf>
    <xf numFmtId="0" fontId="27" fillId="0" borderId="0" xfId="14" applyFont="1" applyAlignment="1">
      <alignment horizontal="centerContinuous"/>
    </xf>
    <xf numFmtId="0" fontId="18" fillId="0" borderId="0" xfId="13" applyFont="1" applyAlignment="1">
      <alignment horizontal="left"/>
    </xf>
    <xf numFmtId="1" fontId="8" fillId="0" borderId="0" xfId="0" applyNumberFormat="1" applyFont="1"/>
    <xf numFmtId="0" fontId="9" fillId="0" borderId="11" xfId="14" applyFont="1" applyBorder="1" applyAlignment="1">
      <alignment horizontal="centerContinuous"/>
    </xf>
    <xf numFmtId="43" fontId="1" fillId="0" borderId="12" xfId="1" applyBorder="1" applyAlignment="1" applyProtection="1">
      <alignment vertical="top" textRotation="27"/>
      <protection locked="0"/>
    </xf>
    <xf numFmtId="0" fontId="4" fillId="0" borderId="0" xfId="16" quotePrefix="1" applyFont="1"/>
    <xf numFmtId="0" fontId="30" fillId="0" borderId="0" xfId="16" applyFont="1"/>
    <xf numFmtId="0" fontId="4" fillId="0" borderId="1" xfId="16" applyFont="1" applyBorder="1"/>
    <xf numFmtId="1" fontId="8" fillId="0" borderId="1" xfId="17" applyNumberFormat="1" applyFont="1" applyBorder="1" applyAlignment="1">
      <alignment horizontal="center" vertical="center"/>
    </xf>
    <xf numFmtId="1" fontId="7" fillId="0" borderId="1" xfId="17" applyNumberFormat="1" applyFont="1" applyBorder="1" applyAlignment="1">
      <alignment vertical="center"/>
    </xf>
    <xf numFmtId="175" fontId="7" fillId="0" borderId="1" xfId="16" applyNumberFormat="1" applyFont="1" applyBorder="1" applyAlignment="1">
      <alignment vertical="center"/>
    </xf>
    <xf numFmtId="165" fontId="7" fillId="0" borderId="1" xfId="16" applyNumberFormat="1" applyFont="1" applyBorder="1" applyAlignment="1">
      <alignment vertical="center"/>
    </xf>
    <xf numFmtId="0" fontId="8" fillId="0" borderId="0" xfId="16" applyFont="1" applyBorder="1" applyAlignment="1">
      <alignment horizontal="center"/>
    </xf>
    <xf numFmtId="164" fontId="8" fillId="0" borderId="0" xfId="17" applyNumberFormat="1" applyFont="1" applyBorder="1"/>
    <xf numFmtId="0" fontId="4" fillId="0" borderId="1" xfId="12" applyFont="1" applyBorder="1" applyAlignment="1">
      <alignment horizontal="center"/>
    </xf>
    <xf numFmtId="0" fontId="4" fillId="0" borderId="13" xfId="12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16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15" applyFont="1" applyBorder="1" applyAlignment="1"/>
    <xf numFmtId="1" fontId="8" fillId="0" borderId="0" xfId="16" applyNumberFormat="1" applyFont="1" applyAlignment="1">
      <alignment horizontal="center"/>
    </xf>
    <xf numFmtId="1" fontId="4" fillId="0" borderId="0" xfId="16" applyNumberFormat="1" applyFont="1" applyAlignment="1">
      <alignment horizontal="center"/>
    </xf>
    <xf numFmtId="1" fontId="7" fillId="0" borderId="0" xfId="16" quotePrefix="1" applyNumberFormat="1" applyFont="1" applyBorder="1" applyAlignment="1">
      <alignment horizontal="center" vertical="center"/>
    </xf>
    <xf numFmtId="1" fontId="4" fillId="0" borderId="0" xfId="13" applyNumberFormat="1" applyFont="1" applyAlignment="1">
      <alignment horizontal="left"/>
    </xf>
    <xf numFmtId="1" fontId="4" fillId="0" borderId="0" xfId="16" applyNumberFormat="1" applyFont="1" applyBorder="1" applyAlignment="1">
      <alignment horizontal="center" vertical="center" wrapText="1"/>
    </xf>
    <xf numFmtId="0" fontId="4" fillId="0" borderId="0" xfId="16" applyFont="1" applyBorder="1" applyAlignment="1">
      <alignment horizontal="left" vertical="center"/>
    </xf>
    <xf numFmtId="175" fontId="4" fillId="0" borderId="1" xfId="16" applyNumberFormat="1" applyFont="1" applyBorder="1"/>
    <xf numFmtId="180" fontId="4" fillId="0" borderId="1" xfId="16" applyNumberFormat="1" applyFont="1" applyBorder="1" applyAlignment="1">
      <alignment horizontal="right"/>
    </xf>
    <xf numFmtId="1" fontId="4" fillId="0" borderId="0" xfId="16" applyNumberFormat="1" applyFont="1" applyBorder="1" applyAlignment="1">
      <alignment horizontal="center"/>
    </xf>
    <xf numFmtId="175" fontId="4" fillId="0" borderId="0" xfId="16" applyNumberFormat="1" applyFont="1" applyBorder="1"/>
    <xf numFmtId="180" fontId="4" fillId="0" borderId="0" xfId="16" applyNumberFormat="1" applyFont="1" applyBorder="1" applyAlignment="1">
      <alignment horizontal="right"/>
    </xf>
    <xf numFmtId="1" fontId="4" fillId="0" borderId="1" xfId="16" applyNumberFormat="1" applyFont="1" applyBorder="1" applyAlignment="1">
      <alignment horizontal="center"/>
    </xf>
    <xf numFmtId="0" fontId="8" fillId="0" borderId="0" xfId="16" applyFont="1" applyFill="1"/>
    <xf numFmtId="175" fontId="4" fillId="0" borderId="0" xfId="16" applyNumberFormat="1" applyFont="1" applyFill="1"/>
    <xf numFmtId="0" fontId="7" fillId="0" borderId="0" xfId="12" applyFont="1" applyAlignment="1">
      <alignment horizontal="left"/>
    </xf>
    <xf numFmtId="0" fontId="4" fillId="0" borderId="0" xfId="16" applyFont="1" applyFill="1"/>
    <xf numFmtId="0" fontId="4" fillId="0" borderId="0" xfId="12" applyFont="1" applyFill="1" applyAlignment="1"/>
    <xf numFmtId="0" fontId="4" fillId="0" borderId="0" xfId="21" applyFont="1" applyFill="1" applyAlignment="1"/>
    <xf numFmtId="0" fontId="0" fillId="0" borderId="0" xfId="0" applyFill="1"/>
    <xf numFmtId="1" fontId="4" fillId="0" borderId="0" xfId="16" applyNumberFormat="1" applyFont="1" applyFill="1" applyAlignment="1">
      <alignment horizontal="left"/>
    </xf>
    <xf numFmtId="0" fontId="4" fillId="0" borderId="0" xfId="16" applyFont="1" applyFill="1" applyAlignment="1">
      <alignment horizontal="left"/>
    </xf>
    <xf numFmtId="0" fontId="4" fillId="0" borderId="0" xfId="13" applyFont="1" applyFill="1" applyAlignment="1">
      <alignment horizontal="left"/>
    </xf>
    <xf numFmtId="0" fontId="4" fillId="0" borderId="0" xfId="12" applyFont="1" applyFill="1" applyAlignment="1">
      <alignment horizontal="right"/>
    </xf>
    <xf numFmtId="3" fontId="4" fillId="0" borderId="0" xfId="16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15" applyFont="1" applyAlignment="1">
      <alignment horizontal="left"/>
    </xf>
    <xf numFmtId="0" fontId="4" fillId="0" borderId="0" xfId="15" applyFont="1" applyAlignment="1">
      <alignment horizontal="left"/>
    </xf>
    <xf numFmtId="0" fontId="7" fillId="0" borderId="0" xfId="14" applyFont="1" applyAlignment="1">
      <alignment horizontal="left"/>
    </xf>
    <xf numFmtId="0" fontId="4" fillId="0" borderId="0" xfId="14" applyFont="1" applyAlignment="1">
      <alignment horizontal="left"/>
    </xf>
    <xf numFmtId="0" fontId="4" fillId="0" borderId="0" xfId="16" applyNumberFormat="1" applyFont="1" applyAlignment="1">
      <alignment horizontal="center"/>
    </xf>
    <xf numFmtId="0" fontId="4" fillId="0" borderId="0" xfId="16" applyNumberFormat="1" applyFont="1"/>
    <xf numFmtId="0" fontId="4" fillId="0" borderId="1" xfId="12" applyFont="1" applyBorder="1" applyAlignment="1">
      <alignment horizontal="left"/>
    </xf>
    <xf numFmtId="0" fontId="4" fillId="0" borderId="0" xfId="12" applyFont="1" applyAlignment="1">
      <alignment horizontal="left"/>
    </xf>
    <xf numFmtId="0" fontId="7" fillId="0" borderId="9" xfId="12" applyFont="1" applyBorder="1" applyAlignment="1">
      <alignment horizontal="left"/>
    </xf>
    <xf numFmtId="0" fontId="4" fillId="0" borderId="0" xfId="12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16" applyNumberFormat="1" applyFont="1" applyAlignment="1">
      <alignment horizontal="right"/>
    </xf>
    <xf numFmtId="1" fontId="13" fillId="2" borderId="0" xfId="16" applyNumberFormat="1" applyFont="1" applyFill="1" applyAlignment="1">
      <alignment horizontal="centerContinuous"/>
    </xf>
    <xf numFmtId="0" fontId="4" fillId="0" borderId="0" xfId="16" quotePrefix="1" applyFont="1" applyAlignment="1">
      <alignment horizontal="left"/>
    </xf>
    <xf numFmtId="0" fontId="32" fillId="0" borderId="0" xfId="0" applyFont="1"/>
    <xf numFmtId="0" fontId="31" fillId="0" borderId="0" xfId="17" applyFont="1"/>
    <xf numFmtId="182" fontId="4" fillId="0" borderId="0" xfId="12" applyNumberFormat="1" applyFont="1" applyAlignment="1">
      <alignment horizontal="right"/>
    </xf>
    <xf numFmtId="0" fontId="8" fillId="0" borderId="0" xfId="12" applyFont="1" applyBorder="1" applyAlignment="1">
      <alignment horizontal="left" wrapText="1"/>
    </xf>
    <xf numFmtId="173" fontId="4" fillId="0" borderId="0" xfId="16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13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16" quotePrefix="1" applyNumberFormat="1" applyFont="1" applyAlignment="1">
      <alignment horizontal="center"/>
    </xf>
    <xf numFmtId="0" fontId="4" fillId="0" borderId="0" xfId="14" applyFont="1" applyFill="1" applyAlignment="1"/>
    <xf numFmtId="0" fontId="4" fillId="0" borderId="0" xfId="14" applyFont="1" applyFill="1"/>
    <xf numFmtId="0" fontId="9" fillId="0" borderId="0" xfId="14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14" applyFont="1" applyAlignment="1">
      <alignment horizontal="left"/>
    </xf>
    <xf numFmtId="0" fontId="20" fillId="0" borderId="0" xfId="14" applyFont="1" applyAlignment="1">
      <alignment horizontal="left"/>
    </xf>
    <xf numFmtId="0" fontId="4" fillId="0" borderId="5" xfId="15" applyFont="1" applyBorder="1" applyAlignment="1">
      <alignment horizontal="centerContinuous" vertical="center"/>
    </xf>
    <xf numFmtId="0" fontId="4" fillId="0" borderId="0" xfId="15" applyFont="1" applyFill="1" applyAlignment="1"/>
    <xf numFmtId="0" fontId="20" fillId="0" borderId="0" xfId="20" applyFont="1" applyAlignment="1">
      <alignment horizontal="left"/>
    </xf>
    <xf numFmtId="1" fontId="20" fillId="0" borderId="0" xfId="12" applyNumberFormat="1" applyFont="1" applyAlignment="1">
      <alignment horizontal="left"/>
    </xf>
    <xf numFmtId="1" fontId="4" fillId="0" borderId="0" xfId="15" applyNumberFormat="1" applyFont="1" applyAlignment="1"/>
    <xf numFmtId="0" fontId="34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18" fillId="0" borderId="0" xfId="13" applyFont="1" applyAlignment="1"/>
    <xf numFmtId="0" fontId="4" fillId="0" borderId="0" xfId="0" applyFont="1" applyBorder="1" applyAlignment="1"/>
    <xf numFmtId="1" fontId="7" fillId="0" borderId="0" xfId="17" applyNumberFormat="1" applyFont="1" applyBorder="1" applyAlignment="1">
      <alignment vertical="center"/>
    </xf>
    <xf numFmtId="174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 horizontal="left"/>
    </xf>
    <xf numFmtId="49" fontId="4" fillId="0" borderId="0" xfId="15" applyNumberFormat="1" applyFont="1" applyAlignment="1">
      <alignment horizontal="left"/>
    </xf>
    <xf numFmtId="0" fontId="4" fillId="0" borderId="14" xfId="15" applyFont="1" applyBorder="1" applyAlignment="1">
      <alignment horizontal="left" vertical="center"/>
    </xf>
    <xf numFmtId="0" fontId="4" fillId="0" borderId="4" xfId="15" applyFont="1" applyBorder="1" applyAlignment="1">
      <alignment horizontal="centerContinuous" vertical="center"/>
    </xf>
    <xf numFmtId="3" fontId="4" fillId="0" borderId="0" xfId="17" applyNumberFormat="1" applyFont="1"/>
    <xf numFmtId="3" fontId="4" fillId="0" borderId="0" xfId="17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164" fontId="4" fillId="0" borderId="1" xfId="15" applyNumberFormat="1" applyFont="1" applyBorder="1"/>
    <xf numFmtId="166" fontId="4" fillId="0" borderId="1" xfId="15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15" applyNumberFormat="1" applyFont="1" applyFill="1"/>
    <xf numFmtId="166" fontId="4" fillId="0" borderId="0" xfId="15" applyNumberFormat="1" applyFont="1" applyFill="1"/>
    <xf numFmtId="0" fontId="7" fillId="0" borderId="0" xfId="15" applyFont="1"/>
    <xf numFmtId="174" fontId="4" fillId="0" borderId="0" xfId="15" applyNumberFormat="1" applyFont="1" applyAlignment="1"/>
    <xf numFmtId="176" fontId="4" fillId="0" borderId="0" xfId="15" applyNumberFormat="1" applyFont="1" applyAlignment="1"/>
    <xf numFmtId="174" fontId="10" fillId="0" borderId="0" xfId="15" applyNumberFormat="1" applyFont="1" applyAlignment="1"/>
    <xf numFmtId="3" fontId="4" fillId="0" borderId="0" xfId="15" applyNumberFormat="1" applyFont="1" applyAlignment="1"/>
    <xf numFmtId="3" fontId="4" fillId="0" borderId="0" xfId="17" applyNumberFormat="1" applyFont="1" applyAlignment="1"/>
    <xf numFmtId="164" fontId="4" fillId="0" borderId="0" xfId="15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15" applyNumberFormat="1" applyFont="1" applyAlignment="1">
      <alignment horizontal="center"/>
    </xf>
    <xf numFmtId="3" fontId="4" fillId="0" borderId="9" xfId="15" applyNumberFormat="1" applyFont="1" applyBorder="1" applyAlignment="1"/>
    <xf numFmtId="0" fontId="45" fillId="0" borderId="0" xfId="16" applyFont="1" applyFill="1" applyAlignment="1">
      <alignment horizontal="centerContinuous"/>
    </xf>
    <xf numFmtId="0" fontId="46" fillId="0" borderId="0" xfId="16" applyFont="1"/>
    <xf numFmtId="1" fontId="46" fillId="0" borderId="0" xfId="16" applyNumberFormat="1" applyFont="1" applyBorder="1"/>
    <xf numFmtId="173" fontId="4" fillId="0" borderId="0" xfId="16" quotePrefix="1" applyNumberFormat="1" applyFont="1" applyAlignment="1">
      <alignment horizont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12" applyFont="1" applyAlignment="1">
      <alignment horizontal="left"/>
    </xf>
    <xf numFmtId="0" fontId="1" fillId="0" borderId="0" xfId="12" applyFont="1"/>
    <xf numFmtId="0" fontId="1" fillId="0" borderId="0" xfId="21" applyFont="1"/>
    <xf numFmtId="174" fontId="4" fillId="0" borderId="0" xfId="21" quotePrefix="1" applyNumberFormat="1" applyFont="1" applyAlignment="1">
      <alignment horizontal="center"/>
    </xf>
    <xf numFmtId="3" fontId="4" fillId="0" borderId="0" xfId="12" applyNumberFormat="1" applyFont="1" applyAlignment="1">
      <alignment horizontal="right"/>
    </xf>
    <xf numFmtId="170" fontId="4" fillId="0" borderId="0" xfId="12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12" applyNumberFormat="1" applyFont="1" applyAlignment="1">
      <alignment horizontal="left"/>
    </xf>
    <xf numFmtId="171" fontId="4" fillId="0" borderId="0" xfId="12" applyNumberFormat="1" applyFont="1" applyAlignment="1">
      <alignment horizontal="right"/>
    </xf>
    <xf numFmtId="3" fontId="7" fillId="0" borderId="0" xfId="12" applyNumberFormat="1" applyFont="1" applyAlignment="1">
      <alignment horizontal="left"/>
    </xf>
    <xf numFmtId="0" fontId="7" fillId="0" borderId="0" xfId="12" applyFont="1" applyBorder="1"/>
    <xf numFmtId="0" fontId="7" fillId="0" borderId="0" xfId="12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14" applyFont="1"/>
    <xf numFmtId="0" fontId="4" fillId="0" borderId="0" xfId="9" applyFont="1" applyAlignment="1">
      <alignment horizontal="left"/>
    </xf>
    <xf numFmtId="0" fontId="16" fillId="0" borderId="5" xfId="14" applyFont="1" applyBorder="1" applyAlignment="1">
      <alignment horizontal="left" vertical="center"/>
    </xf>
    <xf numFmtId="0" fontId="16" fillId="0" borderId="5" xfId="14" applyFont="1" applyBorder="1" applyAlignment="1">
      <alignment horizontal="centerContinuous" vertical="center"/>
    </xf>
    <xf numFmtId="184" fontId="4" fillId="0" borderId="0" xfId="16" applyNumberFormat="1" applyFont="1"/>
    <xf numFmtId="0" fontId="4" fillId="0" borderId="1" xfId="14" applyFont="1" applyBorder="1" applyAlignment="1">
      <alignment horizontal="right"/>
    </xf>
    <xf numFmtId="3" fontId="4" fillId="0" borderId="1" xfId="14" applyNumberFormat="1" applyFont="1" applyBorder="1"/>
    <xf numFmtId="0" fontId="4" fillId="0" borderId="1" xfId="14" applyFont="1" applyBorder="1"/>
    <xf numFmtId="3" fontId="4" fillId="0" borderId="1" xfId="14" quotePrefix="1" applyNumberFormat="1" applyFont="1" applyBorder="1" applyAlignment="1">
      <alignment horizontal="right"/>
    </xf>
    <xf numFmtId="1" fontId="4" fillId="0" borderId="1" xfId="14" quotePrefix="1" applyNumberFormat="1" applyFont="1" applyBorder="1" applyAlignment="1">
      <alignment horizontal="right"/>
    </xf>
    <xf numFmtId="0" fontId="1" fillId="0" borderId="0" xfId="9"/>
    <xf numFmtId="6" fontId="1" fillId="0" borderId="0" xfId="9" applyNumberFormat="1"/>
    <xf numFmtId="0" fontId="1" fillId="0" borderId="0" xfId="14" applyFont="1" applyAlignment="1"/>
    <xf numFmtId="0" fontId="6" fillId="0" borderId="0" xfId="16" applyFont="1" applyBorder="1" applyAlignment="1">
      <alignment horizontal="centerContinuous"/>
    </xf>
    <xf numFmtId="0" fontId="44" fillId="0" borderId="0" xfId="11" applyAlignment="1">
      <alignment horizontal="centerContinuous"/>
    </xf>
    <xf numFmtId="0" fontId="4" fillId="0" borderId="5" xfId="16" applyFont="1" applyBorder="1" applyAlignment="1">
      <alignment horizontal="centerContinuous"/>
    </xf>
    <xf numFmtId="0" fontId="4" fillId="0" borderId="14" xfId="16" applyFont="1" applyBorder="1" applyAlignment="1">
      <alignment horizontal="centerContinuous"/>
    </xf>
    <xf numFmtId="0" fontId="4" fillId="0" borderId="4" xfId="16" applyFont="1" applyBorder="1" applyAlignment="1">
      <alignment horizontal="centerContinuous"/>
    </xf>
    <xf numFmtId="0" fontId="4" fillId="0" borderId="1" xfId="16" applyFont="1" applyBorder="1" applyAlignment="1">
      <alignment horizontal="center"/>
    </xf>
    <xf numFmtId="0" fontId="4" fillId="0" borderId="11" xfId="16" applyFont="1" applyBorder="1" applyAlignment="1">
      <alignment horizontal="center"/>
    </xf>
    <xf numFmtId="0" fontId="4" fillId="0" borderId="0" xfId="14" applyFont="1" applyBorder="1" applyAlignment="1">
      <alignment horizontal="right"/>
    </xf>
    <xf numFmtId="1" fontId="44" fillId="0" borderId="0" xfId="11" applyNumberFormat="1"/>
    <xf numFmtId="164" fontId="4" fillId="0" borderId="1" xfId="17" applyNumberFormat="1" applyFont="1" applyBorder="1"/>
    <xf numFmtId="0" fontId="44" fillId="0" borderId="0" xfId="11" applyFill="1"/>
    <xf numFmtId="6" fontId="44" fillId="0" borderId="0" xfId="11" applyNumberFormat="1" applyFill="1"/>
    <xf numFmtId="0" fontId="44" fillId="0" borderId="0" xfId="11"/>
    <xf numFmtId="0" fontId="7" fillId="0" borderId="0" xfId="16" applyFont="1"/>
    <xf numFmtId="0" fontId="4" fillId="0" borderId="0" xfId="11" applyFont="1"/>
    <xf numFmtId="172" fontId="0" fillId="0" borderId="1" xfId="23" applyNumberFormat="1" applyFont="1" applyBorder="1"/>
    <xf numFmtId="0" fontId="4" fillId="0" borderId="1" xfId="14" applyFont="1" applyBorder="1" applyAlignment="1">
      <alignment horizontal="left"/>
    </xf>
    <xf numFmtId="0" fontId="1" fillId="0" borderId="0" xfId="12" applyFont="1" applyAlignment="1"/>
    <xf numFmtId="0" fontId="1" fillId="0" borderId="0" xfId="21" applyFont="1" applyAlignment="1"/>
    <xf numFmtId="0" fontId="4" fillId="0" borderId="0" xfId="9" applyFont="1" applyAlignment="1">
      <alignment horizontal="center"/>
    </xf>
    <xf numFmtId="0" fontId="4" fillId="0" borderId="0" xfId="15" quotePrefix="1" applyNumberFormat="1" applyFont="1" applyAlignment="1">
      <alignment horizontal="left"/>
    </xf>
    <xf numFmtId="168" fontId="4" fillId="0" borderId="0" xfId="15" quotePrefix="1" applyNumberFormat="1" applyFont="1" applyAlignment="1">
      <alignment horizontal="left"/>
    </xf>
    <xf numFmtId="0" fontId="1" fillId="0" borderId="0" xfId="9" applyAlignment="1"/>
    <xf numFmtId="0" fontId="7" fillId="2" borderId="0" xfId="16" applyNumberFormat="1" applyFont="1" applyFill="1" applyAlignment="1">
      <alignment horizontal="centerContinuous" vertical="center"/>
    </xf>
    <xf numFmtId="0" fontId="4" fillId="0" borderId="0" xfId="13" applyFont="1" applyAlignment="1"/>
    <xf numFmtId="185" fontId="4" fillId="0" borderId="0" xfId="16" applyNumberFormat="1" applyFont="1"/>
    <xf numFmtId="185" fontId="4" fillId="0" borderId="0" xfId="12" applyNumberFormat="1" applyFont="1" applyAlignment="1"/>
    <xf numFmtId="0" fontId="20" fillId="0" borderId="0" xfId="12" applyFont="1" applyAlignment="1">
      <alignment horizontal="left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186" fontId="4" fillId="0" borderId="0" xfId="12" applyNumberFormat="1" applyFont="1" applyAlignment="1"/>
    <xf numFmtId="186" fontId="4" fillId="0" borderId="0" xfId="16" applyNumberFormat="1" applyFont="1" applyAlignment="1">
      <alignment horizontal="right"/>
    </xf>
    <xf numFmtId="186" fontId="4" fillId="0" borderId="0" xfId="16" applyNumberFormat="1" applyFont="1"/>
    <xf numFmtId="187" fontId="4" fillId="0" borderId="0" xfId="16" applyNumberFormat="1" applyFont="1"/>
    <xf numFmtId="167" fontId="4" fillId="0" borderId="0" xfId="12" applyNumberFormat="1" applyFont="1" applyAlignment="1">
      <alignment horizontal="right"/>
    </xf>
    <xf numFmtId="188" fontId="4" fillId="0" borderId="0" xfId="16" applyNumberFormat="1" applyFont="1" applyAlignment="1">
      <alignment horizontal="right"/>
    </xf>
    <xf numFmtId="0" fontId="7" fillId="0" borderId="0" xfId="17" applyFont="1"/>
    <xf numFmtId="189" fontId="4" fillId="0" borderId="0" xfId="16" applyNumberFormat="1" applyFont="1" applyAlignment="1">
      <alignment horizontal="right"/>
    </xf>
    <xf numFmtId="3" fontId="4" fillId="0" borderId="0" xfId="14" applyNumberFormat="1" applyFont="1"/>
    <xf numFmtId="185" fontId="4" fillId="0" borderId="0" xfId="14" applyNumberFormat="1" applyFont="1"/>
    <xf numFmtId="190" fontId="4" fillId="0" borderId="0" xfId="12" applyNumberFormat="1" applyFont="1" applyAlignment="1"/>
    <xf numFmtId="0" fontId="7" fillId="0" borderId="0" xfId="12" applyFont="1" applyAlignment="1"/>
    <xf numFmtId="191" fontId="4" fillId="0" borderId="0" xfId="16" applyNumberFormat="1" applyFont="1"/>
    <xf numFmtId="192" fontId="4" fillId="0" borderId="0" xfId="16" applyNumberFormat="1" applyFont="1" applyAlignment="1">
      <alignment horizontal="right"/>
    </xf>
    <xf numFmtId="193" fontId="4" fillId="0" borderId="0" xfId="16" applyNumberFormat="1" applyFont="1" applyAlignment="1">
      <alignment horizontal="right"/>
    </xf>
    <xf numFmtId="0" fontId="4" fillId="0" borderId="0" xfId="12" quotePrefix="1" applyFont="1" applyAlignment="1"/>
    <xf numFmtId="194" fontId="4" fillId="0" borderId="0" xfId="16" applyNumberFormat="1" applyFont="1"/>
    <xf numFmtId="172" fontId="7" fillId="0" borderId="0" xfId="16" applyNumberFormat="1" applyFont="1" applyAlignment="1">
      <alignment horizontal="right"/>
    </xf>
    <xf numFmtId="0" fontId="4" fillId="0" borderId="0" xfId="0" applyFont="1" applyBorder="1"/>
    <xf numFmtId="0" fontId="18" fillId="0" borderId="0" xfId="8" applyFont="1" applyBorder="1" applyAlignment="1" applyProtection="1">
      <alignment horizontal="left"/>
    </xf>
    <xf numFmtId="0" fontId="26" fillId="0" borderId="0" xfId="8" applyFont="1" applyBorder="1" applyAlignment="1" applyProtection="1">
      <alignment horizontal="left"/>
    </xf>
    <xf numFmtId="0" fontId="40" fillId="0" borderId="0" xfId="9" applyFont="1" applyAlignment="1">
      <alignment horizontal="left" vertical="top"/>
    </xf>
    <xf numFmtId="0" fontId="1" fillId="0" borderId="0" xfId="9" applyAlignment="1">
      <alignment vertical="top"/>
    </xf>
    <xf numFmtId="0" fontId="1" fillId="0" borderId="0" xfId="9" applyAlignment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NumberFormat="1" applyAlignment="1">
      <alignment horizontal="right" vertical="top"/>
    </xf>
    <xf numFmtId="0" fontId="24" fillId="0" borderId="0" xfId="8" applyAlignment="1" applyProtection="1">
      <alignment vertical="top"/>
    </xf>
    <xf numFmtId="0" fontId="47" fillId="0" borderId="0" xfId="8" applyFont="1" applyAlignment="1" applyProtection="1">
      <alignment vertical="top"/>
    </xf>
    <xf numFmtId="0" fontId="1" fillId="0" borderId="0" xfId="9" applyFont="1" applyAlignment="1">
      <alignment horizontal="left" vertical="top"/>
    </xf>
    <xf numFmtId="0" fontId="1" fillId="0" borderId="0" xfId="9" applyAlignment="1">
      <alignment horizontal="right" vertical="top"/>
    </xf>
    <xf numFmtId="0" fontId="39" fillId="0" borderId="0" xfId="10" applyFont="1" applyAlignment="1">
      <alignment vertical="top"/>
    </xf>
    <xf numFmtId="0" fontId="1" fillId="0" borderId="0" xfId="9" applyFont="1" applyAlignment="1">
      <alignment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vertical="top"/>
    </xf>
    <xf numFmtId="0" fontId="48" fillId="0" borderId="0" xfId="9" applyFont="1" applyAlignment="1">
      <alignment vertical="top"/>
    </xf>
    <xf numFmtId="0" fontId="48" fillId="0" borderId="0" xfId="9" applyFont="1" applyAlignment="1">
      <alignment vertical="top" wrapText="1"/>
    </xf>
    <xf numFmtId="0" fontId="48" fillId="0" borderId="0" xfId="9" applyFont="1" applyFill="1" applyAlignment="1">
      <alignment horizontal="left" vertical="top"/>
    </xf>
    <xf numFmtId="0" fontId="1" fillId="0" borderId="0" xfId="9" applyFont="1" applyFill="1" applyAlignment="1">
      <alignment vertical="top"/>
    </xf>
    <xf numFmtId="49" fontId="18" fillId="0" borderId="0" xfId="16" applyNumberFormat="1" applyFont="1" applyAlignment="1">
      <alignment horizontal="right"/>
    </xf>
    <xf numFmtId="0" fontId="18" fillId="0" borderId="0" xfId="17" applyFont="1"/>
    <xf numFmtId="0" fontId="25" fillId="0" borderId="0" xfId="17" applyFont="1"/>
    <xf numFmtId="0" fontId="18" fillId="0" borderId="0" xfId="16" applyFont="1"/>
    <xf numFmtId="0" fontId="4" fillId="0" borderId="0" xfId="9" applyFont="1" applyBorder="1"/>
    <xf numFmtId="0" fontId="4" fillId="0" borderId="0" xfId="0" applyFont="1" applyFill="1" applyBorder="1"/>
    <xf numFmtId="1" fontId="7" fillId="0" borderId="0" xfId="16" applyNumberFormat="1" applyFont="1"/>
    <xf numFmtId="0" fontId="36" fillId="0" borderId="0" xfId="9" applyFont="1" applyFill="1"/>
    <xf numFmtId="0" fontId="1" fillId="0" borderId="0" xfId="9" applyFill="1"/>
    <xf numFmtId="0" fontId="24" fillId="0" borderId="0" xfId="8" applyFill="1" applyAlignment="1" applyProtection="1"/>
    <xf numFmtId="49" fontId="1" fillId="0" borderId="0" xfId="9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2" fillId="0" borderId="0" xfId="0" applyFont="1" applyFill="1"/>
    <xf numFmtId="0" fontId="43" fillId="0" borderId="0" xfId="0" quotePrefix="1" applyFont="1" applyFill="1"/>
    <xf numFmtId="167" fontId="43" fillId="0" borderId="0" xfId="22" quotePrefix="1" applyNumberFormat="1" applyFont="1" applyFill="1" applyAlignment="1">
      <alignment horizontal="right"/>
    </xf>
    <xf numFmtId="195" fontId="4" fillId="0" borderId="0" xfId="14" applyNumberFormat="1" applyFont="1" applyFill="1"/>
    <xf numFmtId="0" fontId="24" fillId="0" borderId="0" xfId="8" applyAlignment="1" applyProtection="1">
      <alignment horizontal="left" vertical="top" wrapText="1"/>
    </xf>
    <xf numFmtId="0" fontId="24" fillId="0" borderId="0" xfId="8" applyAlignment="1" applyProtection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Alignment="1"/>
    <xf numFmtId="0" fontId="4" fillId="0" borderId="4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15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" fillId="0" borderId="0" xfId="15" applyFont="1" applyAlignment="1">
      <alignment horizontal="left"/>
    </xf>
    <xf numFmtId="0" fontId="5" fillId="0" borderId="0" xfId="15" applyFont="1" applyAlignment="1">
      <alignment horizontal="left"/>
    </xf>
    <xf numFmtId="0" fontId="4" fillId="0" borderId="9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6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13" xfId="15" applyFont="1" applyBorder="1" applyAlignment="1">
      <alignment horizontal="center"/>
    </xf>
    <xf numFmtId="0" fontId="4" fillId="0" borderId="9" xfId="16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/>
    </xf>
    <xf numFmtId="0" fontId="4" fillId="0" borderId="13" xfId="16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16" fillId="0" borderId="4" xfId="14" applyFont="1" applyBorder="1" applyAlignment="1">
      <alignment horizontal="center" vertical="center"/>
    </xf>
    <xf numFmtId="0" fontId="16" fillId="0" borderId="5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5" xfId="14" applyFont="1" applyBorder="1" applyAlignment="1">
      <alignment horizontal="center" vertical="center"/>
    </xf>
    <xf numFmtId="0" fontId="16" fillId="0" borderId="14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/>
    </xf>
    <xf numFmtId="0" fontId="4" fillId="0" borderId="14" xfId="14" applyFont="1" applyBorder="1" applyAlignment="1">
      <alignment horizontal="center"/>
    </xf>
    <xf numFmtId="0" fontId="4" fillId="0" borderId="3" xfId="14" applyFont="1" applyBorder="1" applyAlignment="1">
      <alignment horizontal="center"/>
    </xf>
    <xf numFmtId="0" fontId="4" fillId="0" borderId="13" xfId="14" applyFont="1" applyBorder="1" applyAlignment="1">
      <alignment horizontal="center"/>
    </xf>
    <xf numFmtId="0" fontId="4" fillId="0" borderId="7" xfId="14" applyFont="1" applyBorder="1" applyAlignment="1">
      <alignment horizontal="center" vertical="center" wrapText="1"/>
    </xf>
    <xf numFmtId="0" fontId="4" fillId="0" borderId="8" xfId="14" applyFont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0" borderId="13" xfId="14" applyFont="1" applyBorder="1" applyAlignment="1">
      <alignment horizontal="center" vertical="center" wrapText="1"/>
    </xf>
    <xf numFmtId="0" fontId="1" fillId="0" borderId="0" xfId="14" applyFont="1" applyAlignment="1">
      <alignment horizontal="left"/>
    </xf>
    <xf numFmtId="0" fontId="4" fillId="0" borderId="9" xfId="14" applyFont="1" applyBorder="1" applyAlignment="1">
      <alignment horizontal="center"/>
    </xf>
    <xf numFmtId="0" fontId="4" fillId="0" borderId="8" xfId="14" applyFont="1" applyBorder="1" applyAlignment="1">
      <alignment horizontal="center"/>
    </xf>
    <xf numFmtId="0" fontId="4" fillId="0" borderId="0" xfId="14" applyFont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1" xfId="14" applyFont="1" applyBorder="1" applyAlignment="1">
      <alignment horizontal="center"/>
    </xf>
    <xf numFmtId="0" fontId="4" fillId="0" borderId="15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/>
    </xf>
    <xf numFmtId="0" fontId="4" fillId="0" borderId="5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1" fontId="7" fillId="2" borderId="0" xfId="16" applyNumberFormat="1" applyFont="1" applyFill="1" applyAlignment="1">
      <alignment horizontal="center"/>
    </xf>
    <xf numFmtId="1" fontId="4" fillId="0" borderId="9" xfId="16" applyNumberFormat="1" applyFont="1" applyBorder="1" applyAlignment="1">
      <alignment horizontal="center" vertical="center"/>
    </xf>
    <xf numFmtId="1" fontId="4" fillId="0" borderId="8" xfId="16" applyNumberFormat="1" applyFont="1" applyBorder="1" applyAlignment="1">
      <alignment horizontal="center" vertical="center"/>
    </xf>
    <xf numFmtId="1" fontId="4" fillId="0" borderId="1" xfId="16" applyNumberFormat="1" applyFont="1" applyBorder="1" applyAlignment="1">
      <alignment horizontal="center" vertical="center"/>
    </xf>
    <xf numFmtId="1" fontId="4" fillId="0" borderId="13" xfId="16" applyNumberFormat="1" applyFont="1" applyBorder="1" applyAlignment="1">
      <alignment horizontal="center" vertical="center"/>
    </xf>
    <xf numFmtId="1" fontId="4" fillId="0" borderId="0" xfId="16" applyNumberFormat="1" applyFont="1" applyBorder="1" applyAlignment="1">
      <alignment horizontal="center" vertical="center"/>
    </xf>
    <xf numFmtId="1" fontId="4" fillId="0" borderId="15" xfId="16" applyNumberFormat="1" applyFont="1" applyBorder="1" applyAlignment="1">
      <alignment horizontal="center" vertical="center" wrapText="1"/>
    </xf>
    <xf numFmtId="1" fontId="4" fillId="0" borderId="11" xfId="16" applyNumberFormat="1" applyFont="1" applyBorder="1" applyAlignment="1">
      <alignment horizontal="center" vertical="center" wrapText="1"/>
    </xf>
    <xf numFmtId="1" fontId="4" fillId="0" borderId="15" xfId="16" applyNumberFormat="1" applyFont="1" applyBorder="1" applyAlignment="1">
      <alignment horizontal="left" vertical="center"/>
    </xf>
    <xf numFmtId="1" fontId="4" fillId="0" borderId="11" xfId="16" applyNumberFormat="1" applyFont="1" applyBorder="1" applyAlignment="1">
      <alignment horizontal="left" vertical="center"/>
    </xf>
    <xf numFmtId="0" fontId="4" fillId="0" borderId="15" xfId="16" applyFont="1" applyBorder="1" applyAlignment="1">
      <alignment horizontal="left" vertical="center"/>
    </xf>
    <xf numFmtId="0" fontId="4" fillId="0" borderId="16" xfId="16" applyFont="1" applyBorder="1" applyAlignment="1">
      <alignment horizontal="left" vertical="center"/>
    </xf>
    <xf numFmtId="0" fontId="4" fillId="0" borderId="11" xfId="16" applyFont="1" applyBorder="1" applyAlignment="1">
      <alignment horizontal="left" vertical="center"/>
    </xf>
    <xf numFmtId="0" fontId="4" fillId="0" borderId="9" xfId="16" applyFont="1" applyBorder="1" applyAlignment="1">
      <alignment horizontal="center" vertical="center" wrapText="1"/>
    </xf>
    <xf numFmtId="0" fontId="4" fillId="0" borderId="0" xfId="16" applyFont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16" fillId="0" borderId="4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16" fillId="0" borderId="14" xfId="12" applyFont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3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0" fontId="16" fillId="0" borderId="5" xfId="12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20" fillId="0" borderId="0" xfId="12" applyFont="1" applyAlignment="1">
      <alignment horizontal="left"/>
    </xf>
    <xf numFmtId="0" fontId="4" fillId="0" borderId="9" xfId="12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/>
    </xf>
    <xf numFmtId="0" fontId="4" fillId="0" borderId="9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3" xfId="0" applyBorder="1"/>
    <xf numFmtId="0" fontId="16" fillId="0" borderId="7" xfId="21" applyFont="1" applyBorder="1" applyAlignment="1">
      <alignment horizontal="center" vertical="center" wrapText="1"/>
    </xf>
    <xf numFmtId="0" fontId="16" fillId="0" borderId="9" xfId="21" applyFont="1" applyBorder="1" applyAlignment="1">
      <alignment horizontal="center" vertical="center" wrapText="1"/>
    </xf>
    <xf numFmtId="0" fontId="16" fillId="0" borderId="2" xfId="21" applyFont="1" applyBorder="1" applyAlignment="1">
      <alignment horizontal="center" vertical="center" wrapText="1"/>
    </xf>
    <xf numFmtId="0" fontId="16" fillId="0" borderId="0" xfId="21" applyFont="1" applyBorder="1" applyAlignment="1">
      <alignment horizontal="center" vertical="center" wrapText="1"/>
    </xf>
    <xf numFmtId="0" fontId="4" fillId="0" borderId="9" xfId="12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8" xfId="21" applyFont="1" applyBorder="1" applyAlignment="1">
      <alignment horizontal="center" vertical="center" wrapText="1"/>
    </xf>
    <xf numFmtId="0" fontId="16" fillId="0" borderId="6" xfId="2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12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16" applyNumberFormat="1" applyFont="1" applyBorder="1" applyAlignment="1">
      <alignment horizontal="center" vertical="center" wrapText="1"/>
    </xf>
    <xf numFmtId="1" fontId="4" fillId="0" borderId="0" xfId="16" applyNumberFormat="1" applyFont="1" applyAlignment="1">
      <alignment horizontal="center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 wrapText="1"/>
    </xf>
    <xf numFmtId="0" fontId="4" fillId="0" borderId="14" xfId="12" applyFont="1" applyBorder="1" applyAlignment="1">
      <alignment horizontal="center" vertical="center" wrapText="1"/>
    </xf>
    <xf numFmtId="183" fontId="16" fillId="0" borderId="4" xfId="12" quotePrefix="1" applyNumberFormat="1" applyFont="1" applyBorder="1" applyAlignment="1">
      <alignment horizontal="center" vertical="center"/>
    </xf>
    <xf numFmtId="183" fontId="16" fillId="0" borderId="14" xfId="12" quotePrefix="1" applyNumberFormat="1" applyFont="1" applyBorder="1" applyAlignment="1">
      <alignment horizontal="center" vertical="center"/>
    </xf>
    <xf numFmtId="183" fontId="16" fillId="0" borderId="4" xfId="12" applyNumberFormat="1" applyFont="1" applyBorder="1" applyAlignment="1">
      <alignment horizontal="center" vertical="center"/>
    </xf>
    <xf numFmtId="183" fontId="16" fillId="0" borderId="14" xfId="12" applyNumberFormat="1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center" vertical="center" wrapText="1"/>
    </xf>
    <xf numFmtId="0" fontId="16" fillId="0" borderId="9" xfId="12" quotePrefix="1" applyFont="1" applyBorder="1" applyAlignment="1">
      <alignment horizontal="center" vertical="center"/>
    </xf>
    <xf numFmtId="0" fontId="4" fillId="0" borderId="5" xfId="12" applyFont="1" applyBorder="1" applyAlignment="1">
      <alignment horizontal="left" vertical="center"/>
    </xf>
    <xf numFmtId="0" fontId="16" fillId="0" borderId="5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left" vertical="center"/>
    </xf>
    <xf numFmtId="0" fontId="16" fillId="0" borderId="4" xfId="12" applyFont="1" applyBorder="1" applyAlignment="1">
      <alignment horizontal="center"/>
    </xf>
    <xf numFmtId="0" fontId="16" fillId="0" borderId="14" xfId="12" applyFont="1" applyBorder="1" applyAlignment="1">
      <alignment horizontal="center"/>
    </xf>
    <xf numFmtId="183" fontId="16" fillId="0" borderId="4" xfId="12" applyNumberFormat="1" applyFont="1" applyBorder="1" applyAlignment="1">
      <alignment horizontal="center" vertical="center" wrapText="1"/>
    </xf>
    <xf numFmtId="183" fontId="16" fillId="0" borderId="14" xfId="12" applyNumberFormat="1" applyFont="1" applyBorder="1" applyAlignment="1">
      <alignment horizontal="center" vertical="center" wrapText="1"/>
    </xf>
    <xf numFmtId="0" fontId="4" fillId="0" borderId="14" xfId="12" applyFont="1" applyBorder="1" applyAlignment="1">
      <alignment horizontal="left" vertical="center"/>
    </xf>
    <xf numFmtId="181" fontId="35" fillId="0" borderId="4" xfId="12" quotePrefix="1" applyNumberFormat="1" applyFont="1" applyBorder="1" applyAlignment="1">
      <alignment horizontal="center" vertical="center" wrapText="1"/>
    </xf>
    <xf numFmtId="181" fontId="16" fillId="0" borderId="14" xfId="12" applyNumberFormat="1" applyFont="1" applyBorder="1" applyAlignment="1">
      <alignment horizontal="center" vertical="center" wrapText="1"/>
    </xf>
    <xf numFmtId="181" fontId="16" fillId="0" borderId="5" xfId="12" applyNumberFormat="1" applyFont="1" applyBorder="1" applyAlignment="1">
      <alignment horizontal="center" vertical="center" wrapText="1"/>
    </xf>
    <xf numFmtId="0" fontId="16" fillId="0" borderId="5" xfId="12" applyFont="1" applyBorder="1" applyAlignment="1">
      <alignment horizontal="center"/>
    </xf>
    <xf numFmtId="0" fontId="7" fillId="2" borderId="0" xfId="16" applyNumberFormat="1" applyFont="1" applyFill="1" applyAlignment="1">
      <alignment horizontal="center" vertical="center"/>
    </xf>
    <xf numFmtId="181" fontId="16" fillId="0" borderId="4" xfId="12" applyNumberFormat="1" applyFont="1" applyBorder="1" applyAlignment="1">
      <alignment horizontal="center" vertical="center" wrapText="1"/>
    </xf>
    <xf numFmtId="0" fontId="1" fillId="0" borderId="9" xfId="9" applyBorder="1" applyAlignment="1">
      <alignment horizontal="center" vertical="center" wrapText="1"/>
    </xf>
    <xf numFmtId="0" fontId="16" fillId="0" borderId="9" xfId="12" applyFont="1" applyBorder="1" applyAlignment="1">
      <alignment horizontal="center"/>
    </xf>
    <xf numFmtId="0" fontId="16" fillId="0" borderId="1" xfId="12" applyFont="1" applyBorder="1" applyAlignment="1">
      <alignment horizontal="left" vertical="center"/>
    </xf>
  </cellXfs>
  <cellStyles count="24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Hyperlink" xfId="8" builtinId="8"/>
    <cellStyle name="Normal" xfId="0" builtinId="0"/>
    <cellStyle name="Normal 2" xfId="9"/>
    <cellStyle name="Normal 2 2" xfId="10"/>
    <cellStyle name="Normal 3" xfId="11"/>
    <cellStyle name="Normal_12500T1A" xfId="12"/>
    <cellStyle name="Normal_12500T1C" xfId="13"/>
    <cellStyle name="Normal_16700T1O" xfId="14"/>
    <cellStyle name="Normal_16700T1O (2)" xfId="15"/>
    <cellStyle name="Normal_16700T4O" xfId="16"/>
    <cellStyle name="Normal_16700T4O (2)" xfId="17"/>
    <cellStyle name="Normal_16700T5O" xfId="18"/>
    <cellStyle name="Normal_16700T5O (2)" xfId="19"/>
    <cellStyle name="Normal_16700T6O" xfId="20"/>
    <cellStyle name="Normal_May" xfId="21"/>
    <cellStyle name="Percent" xfId="22" builtinId="5"/>
    <cellStyle name="Percent 2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tabSelected="1" zoomScaleNormal="100" workbookViewId="0"/>
  </sheetViews>
  <sheetFormatPr defaultRowHeight="12.75"/>
  <cols>
    <col min="1" max="1" width="9.140625" style="320"/>
    <col min="2" max="2" width="85" style="320" customWidth="1"/>
    <col min="3" max="16384" width="9.140625" style="320"/>
  </cols>
  <sheetData>
    <row r="1" spans="1:9" ht="15.75">
      <c r="A1" s="374" t="s">
        <v>632</v>
      </c>
      <c r="B1" s="375"/>
      <c r="C1" s="375"/>
      <c r="D1" s="375"/>
      <c r="E1" s="375"/>
      <c r="F1" s="375"/>
      <c r="G1" s="375"/>
      <c r="H1" s="375"/>
      <c r="I1" s="375"/>
    </row>
    <row r="2" spans="1:9">
      <c r="A2" s="376"/>
      <c r="B2" s="375"/>
      <c r="C2" s="375"/>
      <c r="D2" s="375"/>
      <c r="E2" s="375"/>
      <c r="F2" s="375"/>
      <c r="G2" s="375"/>
      <c r="H2" s="375"/>
      <c r="I2" s="375"/>
    </row>
    <row r="3" spans="1:9" ht="15">
      <c r="A3" s="377" t="s">
        <v>401</v>
      </c>
      <c r="B3" s="375"/>
      <c r="C3" s="375"/>
      <c r="D3" s="375"/>
      <c r="E3" s="375"/>
      <c r="F3" s="375"/>
      <c r="G3" s="375"/>
      <c r="H3" s="375"/>
      <c r="I3" s="375"/>
    </row>
    <row r="4" spans="1:9">
      <c r="A4" s="378">
        <v>1.01</v>
      </c>
      <c r="B4" s="379" t="s">
        <v>400</v>
      </c>
      <c r="C4" s="380"/>
      <c r="D4" s="380"/>
      <c r="E4" s="380"/>
      <c r="F4" s="380"/>
      <c r="G4" s="380"/>
      <c r="H4" s="380"/>
      <c r="I4" s="380"/>
    </row>
    <row r="5" spans="1:9">
      <c r="A5" s="378">
        <v>1.02</v>
      </c>
      <c r="B5" s="379" t="s">
        <v>399</v>
      </c>
      <c r="C5" s="380"/>
      <c r="D5" s="380"/>
      <c r="E5" s="380"/>
      <c r="F5" s="380"/>
      <c r="G5" s="380"/>
      <c r="H5" s="380"/>
      <c r="I5" s="380"/>
    </row>
    <row r="6" spans="1:9">
      <c r="A6" s="378">
        <v>2</v>
      </c>
      <c r="B6" s="379" t="s">
        <v>398</v>
      </c>
      <c r="C6" s="381"/>
      <c r="D6" s="381"/>
      <c r="E6" s="376"/>
      <c r="F6" s="376"/>
      <c r="G6" s="376"/>
      <c r="H6" s="376"/>
      <c r="I6" s="376"/>
    </row>
    <row r="7" spans="1:9">
      <c r="A7" s="378">
        <v>3</v>
      </c>
      <c r="B7" s="379" t="s">
        <v>397</v>
      </c>
      <c r="C7" s="381"/>
      <c r="D7" s="381"/>
      <c r="E7" s="376"/>
      <c r="F7" s="376"/>
      <c r="G7" s="376"/>
      <c r="H7" s="376"/>
      <c r="I7" s="376"/>
    </row>
    <row r="8" spans="1:9">
      <c r="A8" s="378">
        <v>4</v>
      </c>
      <c r="B8" s="379" t="s">
        <v>396</v>
      </c>
      <c r="C8" s="380"/>
      <c r="D8" s="380"/>
      <c r="E8" s="380"/>
      <c r="F8" s="380"/>
      <c r="G8" s="380"/>
      <c r="H8" s="380"/>
      <c r="I8" s="380"/>
    </row>
    <row r="9" spans="1:9">
      <c r="A9" s="378">
        <v>5</v>
      </c>
      <c r="B9" s="379" t="s">
        <v>395</v>
      </c>
      <c r="C9" s="381"/>
      <c r="D9" s="381"/>
      <c r="E9" s="376"/>
      <c r="F9" s="376"/>
      <c r="G9" s="376"/>
      <c r="H9" s="376"/>
      <c r="I9" s="376"/>
    </row>
    <row r="10" spans="1:9">
      <c r="A10" s="378">
        <v>6</v>
      </c>
      <c r="B10" s="379" t="s">
        <v>394</v>
      </c>
      <c r="C10" s="381"/>
      <c r="D10" s="381"/>
      <c r="E10" s="376"/>
      <c r="F10" s="376"/>
      <c r="G10" s="376"/>
      <c r="H10" s="376"/>
      <c r="I10" s="376"/>
    </row>
    <row r="11" spans="1:9">
      <c r="A11" s="378">
        <v>7</v>
      </c>
      <c r="B11" s="379" t="s">
        <v>393</v>
      </c>
      <c r="C11" s="381"/>
      <c r="D11" s="381"/>
      <c r="E11" s="376"/>
      <c r="F11" s="376"/>
      <c r="G11" s="376"/>
      <c r="H11" s="376"/>
      <c r="I11" s="376"/>
    </row>
    <row r="12" spans="1:9">
      <c r="A12" s="378">
        <v>8</v>
      </c>
      <c r="B12" s="379" t="s">
        <v>224</v>
      </c>
      <c r="C12" s="380"/>
      <c r="D12" s="380"/>
      <c r="E12" s="380"/>
      <c r="F12" s="380"/>
      <c r="G12" s="380"/>
      <c r="H12" s="380"/>
      <c r="I12" s="380"/>
    </row>
    <row r="13" spans="1:9">
      <c r="A13" s="378">
        <v>9</v>
      </c>
      <c r="B13" s="379" t="s">
        <v>392</v>
      </c>
      <c r="C13" s="381"/>
      <c r="D13" s="381"/>
      <c r="E13" s="376"/>
      <c r="F13" s="376"/>
      <c r="G13" s="376"/>
      <c r="H13" s="376"/>
      <c r="I13" s="376"/>
    </row>
    <row r="14" spans="1:9">
      <c r="A14" s="378">
        <v>10</v>
      </c>
      <c r="B14" s="379" t="s">
        <v>391</v>
      </c>
      <c r="C14" s="381"/>
      <c r="D14" s="381"/>
      <c r="E14" s="376"/>
      <c r="F14" s="376"/>
      <c r="G14" s="376"/>
      <c r="H14" s="376"/>
      <c r="I14" s="376"/>
    </row>
    <row r="15" spans="1:9">
      <c r="A15" s="378">
        <v>11</v>
      </c>
      <c r="B15" s="379" t="s">
        <v>390</v>
      </c>
      <c r="C15" s="381"/>
      <c r="D15" s="381"/>
      <c r="E15" s="376"/>
      <c r="F15" s="376"/>
      <c r="G15" s="376"/>
      <c r="H15" s="376"/>
      <c r="I15" s="376"/>
    </row>
    <row r="16" spans="1:9">
      <c r="A16" s="378">
        <v>12</v>
      </c>
      <c r="B16" s="379" t="s">
        <v>389</v>
      </c>
      <c r="C16" s="380"/>
      <c r="D16" s="380"/>
      <c r="E16" s="380"/>
      <c r="F16" s="380"/>
      <c r="G16" s="380"/>
      <c r="H16" s="380"/>
      <c r="I16" s="380"/>
    </row>
    <row r="17" spans="1:9">
      <c r="A17" s="378">
        <v>13</v>
      </c>
      <c r="B17" s="379" t="s">
        <v>388</v>
      </c>
      <c r="C17" s="380"/>
      <c r="D17" s="380"/>
      <c r="E17" s="380"/>
      <c r="F17" s="380"/>
      <c r="G17" s="380"/>
      <c r="H17" s="380"/>
      <c r="I17" s="380"/>
    </row>
    <row r="18" spans="1:9">
      <c r="A18" s="378">
        <v>14</v>
      </c>
      <c r="B18" s="379" t="s">
        <v>387</v>
      </c>
      <c r="C18" s="381"/>
      <c r="D18" s="381"/>
      <c r="E18" s="376"/>
      <c r="F18" s="376"/>
      <c r="G18" s="376"/>
      <c r="H18" s="376"/>
      <c r="I18" s="376"/>
    </row>
    <row r="19" spans="1:9">
      <c r="A19" s="378">
        <v>15</v>
      </c>
      <c r="B19" s="379" t="s">
        <v>386</v>
      </c>
      <c r="C19" s="381"/>
      <c r="D19" s="381"/>
      <c r="E19" s="376"/>
      <c r="F19" s="376"/>
      <c r="G19" s="376"/>
      <c r="H19" s="376"/>
      <c r="I19" s="376"/>
    </row>
    <row r="20" spans="1:9">
      <c r="A20" s="378">
        <v>16</v>
      </c>
      <c r="B20" s="379" t="s">
        <v>385</v>
      </c>
      <c r="C20" s="381"/>
      <c r="D20" s="381"/>
      <c r="E20" s="376"/>
      <c r="F20" s="376"/>
      <c r="G20" s="376"/>
      <c r="H20" s="376"/>
      <c r="I20" s="376"/>
    </row>
    <row r="21" spans="1:9" ht="14.25">
      <c r="A21" s="382"/>
      <c r="B21" s="383"/>
      <c r="C21" s="383"/>
      <c r="D21" s="383"/>
      <c r="E21" s="383"/>
      <c r="F21" s="383"/>
      <c r="G21" s="383"/>
      <c r="H21" s="375"/>
      <c r="I21" s="375"/>
    </row>
    <row r="22" spans="1:9">
      <c r="A22" s="376"/>
      <c r="B22" s="375"/>
      <c r="C22" s="375"/>
      <c r="D22" s="375"/>
      <c r="E22" s="375"/>
      <c r="F22" s="375"/>
      <c r="G22" s="375"/>
      <c r="H22" s="375"/>
      <c r="I22" s="375"/>
    </row>
    <row r="23" spans="1:9" ht="15" customHeight="1">
      <c r="A23" s="377" t="s">
        <v>384</v>
      </c>
      <c r="B23" s="375"/>
      <c r="C23" s="375"/>
      <c r="D23" s="375"/>
      <c r="E23" s="375"/>
      <c r="F23" s="375"/>
      <c r="G23" s="375"/>
      <c r="H23" s="375"/>
      <c r="I23" s="375"/>
    </row>
    <row r="24" spans="1:9" ht="12.75" customHeight="1">
      <c r="A24" s="381" t="s">
        <v>383</v>
      </c>
      <c r="B24" s="384"/>
      <c r="C24" s="384"/>
      <c r="D24" s="384"/>
      <c r="E24" s="384"/>
      <c r="F24" s="384"/>
      <c r="G24" s="384"/>
      <c r="H24" s="384"/>
      <c r="I24" s="384"/>
    </row>
    <row r="25" spans="1:9">
      <c r="A25" s="408" t="s">
        <v>382</v>
      </c>
      <c r="B25" s="408"/>
      <c r="C25" s="408"/>
      <c r="D25" s="408"/>
      <c r="E25" s="385"/>
      <c r="F25" s="385"/>
      <c r="G25" s="385"/>
      <c r="H25" s="385"/>
      <c r="I25" s="385"/>
    </row>
    <row r="26" spans="1:9">
      <c r="A26" s="381"/>
      <c r="B26" s="386"/>
      <c r="C26" s="386"/>
      <c r="D26" s="386"/>
      <c r="E26" s="386"/>
      <c r="F26" s="386"/>
      <c r="G26" s="386"/>
      <c r="H26" s="386"/>
      <c r="I26" s="386"/>
    </row>
    <row r="27" spans="1:9" ht="12.75" customHeight="1">
      <c r="A27" s="387" t="s">
        <v>381</v>
      </c>
      <c r="B27" s="387"/>
      <c r="C27" s="387"/>
      <c r="D27" s="388"/>
      <c r="E27" s="388"/>
      <c r="F27" s="388"/>
      <c r="G27" s="388"/>
      <c r="H27" s="388"/>
      <c r="I27" s="388"/>
    </row>
    <row r="28" spans="1:9">
      <c r="A28" s="389" t="s">
        <v>380</v>
      </c>
      <c r="B28" s="390"/>
      <c r="C28" s="390"/>
      <c r="D28" s="386"/>
      <c r="E28" s="386"/>
      <c r="F28" s="386"/>
      <c r="G28" s="386"/>
      <c r="H28" s="386"/>
      <c r="I28" s="386"/>
    </row>
    <row r="29" spans="1:9">
      <c r="A29" s="381"/>
      <c r="B29" s="386"/>
      <c r="C29" s="386"/>
      <c r="D29" s="386"/>
      <c r="E29" s="386"/>
      <c r="F29" s="386"/>
      <c r="G29" s="386"/>
      <c r="H29" s="386"/>
      <c r="I29" s="386"/>
    </row>
    <row r="30" spans="1:9">
      <c r="A30" s="409" t="s">
        <v>379</v>
      </c>
      <c r="B30" s="409"/>
      <c r="C30" s="409"/>
      <c r="D30" s="409"/>
      <c r="E30" s="409"/>
      <c r="F30" s="409"/>
      <c r="G30" s="409"/>
      <c r="H30" s="409"/>
      <c r="I30" s="409"/>
    </row>
    <row r="32" spans="1:9" ht="15">
      <c r="A32" s="410" t="s">
        <v>378</v>
      </c>
      <c r="B32" s="411"/>
    </row>
    <row r="34" spans="1:2">
      <c r="A34" s="398" t="s">
        <v>628</v>
      </c>
    </row>
    <row r="35" spans="1:2">
      <c r="A35" s="398" t="s">
        <v>0</v>
      </c>
      <c r="B35"/>
    </row>
    <row r="36" spans="1:2">
      <c r="A36" s="399" t="s">
        <v>427</v>
      </c>
    </row>
    <row r="37" spans="1:2">
      <c r="A37" s="401" t="s">
        <v>627</v>
      </c>
    </row>
    <row r="38" spans="1:2">
      <c r="A38" s="400" t="s">
        <v>428</v>
      </c>
    </row>
  </sheetData>
  <mergeCells count="3">
    <mergeCell ref="A25:D25"/>
    <mergeCell ref="A30:I30"/>
    <mergeCell ref="A32:B32"/>
  </mergeCells>
  <hyperlinks>
    <hyperlink ref="A25:D25" r:id="rId1" display="Infoshare (www.stats.govt.nz/infoshare)."/>
    <hyperlink ref="B4" location="'Table 1.01'!A1" display="Overseas merchandise trade, actual values"/>
    <hyperlink ref="B6" location="'Table 2'!A1" display="Overseas merchandise trade: Seasonally adjusted and trend values – monthly"/>
    <hyperlink ref="B7" location="'Table 3'!A1" display="Exports by destination"/>
    <hyperlink ref="B8" location="'Table 4'!A1" display="Imports by country of origin"/>
    <hyperlink ref="B9" location="'Table 5'!A1" display="Exports of main commodities"/>
    <hyperlink ref="B10" location="'Table 6'!A1" display="Imports of main commodities"/>
    <hyperlink ref="B11" location="'Table 7'!A1" display="Imports by broad economic category (BEC) group"/>
    <hyperlink ref="B12" location="'Table 8'!A1" display="Exchange rates"/>
    <hyperlink ref="B13" location="'Table 9'!A1" display="Related series: Livestock, cars, and crude oil"/>
    <hyperlink ref="B14" location="'Table 10'!A1" display="Exports and imports by standard international trade classification (SITC)"/>
    <hyperlink ref="B15" location="'Table 11'!A1" display="Exports by top 10 HS categories: Values – seasonally adjusted"/>
    <hyperlink ref="B16" location="'Table 12'!A1" display="Exports by top 10 HS categories: Quantities – seasonally adjusted"/>
    <hyperlink ref="B17" location="'Table 13'!A1" display="Imports by selected HS categories: Values – seasonally adjusted"/>
    <hyperlink ref="B18" location="'Table 14'!A1" display="Exports by top 10 HS categories: Values – trend"/>
    <hyperlink ref="B19" location="'Table 15'!A1" display="Exports by top 10 HS categories: Quantities – trend"/>
    <hyperlink ref="B20" location="'Table 16'!A1" display="Imports by selected HS categories: Values – seasonally adjusted"/>
    <hyperlink ref="B5" location="'Table 1.02'!A1" display="Overseas merchandise trade, trade balance – actual values"/>
    <hyperlink ref="A30" r:id="rId2" display="http://www.stats.govt.nz/about-infoshare"/>
    <hyperlink ref="A30:I30" r:id="rId3" display="More information about Infoshare (www.stats.govt.nz/about-infoshare)."/>
    <hyperlink ref="A38" r:id="rId4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7"/>
  <sheetViews>
    <sheetView zoomScaleNormal="100" workbookViewId="0"/>
  </sheetViews>
  <sheetFormatPr defaultRowHeight="12" customHeight="1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>
      <c r="A5" s="560"/>
      <c r="B5" s="560"/>
      <c r="C5" s="561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64" t="s">
        <v>141</v>
      </c>
      <c r="U5" s="552"/>
      <c r="V5" s="565"/>
      <c r="W5" s="565"/>
      <c r="X5" s="565"/>
      <c r="Y5" s="565"/>
    </row>
    <row r="6" spans="1:25" s="33" customFormat="1" ht="12" customHeight="1">
      <c r="A6" s="562"/>
      <c r="B6" s="562"/>
      <c r="C6" s="563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19" t="s">
        <v>1</v>
      </c>
      <c r="Q6" s="519"/>
      <c r="R6" s="519"/>
      <c r="S6" s="520"/>
      <c r="T6" s="170" t="s">
        <v>0</v>
      </c>
      <c r="U6" s="171"/>
      <c r="V6" s="566" t="s">
        <v>1</v>
      </c>
      <c r="W6" s="519"/>
      <c r="X6" s="519"/>
      <c r="Y6" s="519"/>
    </row>
    <row r="7" spans="1:25" s="33" customFormat="1" ht="12" customHeight="1">
      <c r="A7" s="562"/>
      <c r="B7" s="562"/>
      <c r="C7" s="562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>
      <c r="A8" s="562"/>
      <c r="B8" s="562"/>
      <c r="C8" s="562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>
      <c r="A9" s="562"/>
      <c r="B9" s="562"/>
      <c r="C9" s="562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>
      <c r="A10" s="550"/>
      <c r="B10" s="550"/>
      <c r="C10" s="551"/>
      <c r="D10" s="548"/>
      <c r="E10" s="549"/>
      <c r="F10" s="548"/>
      <c r="G10" s="549"/>
      <c r="H10" s="548"/>
      <c r="I10" s="549"/>
      <c r="J10" s="548"/>
      <c r="K10" s="549"/>
      <c r="L10" s="548"/>
      <c r="M10" s="549"/>
      <c r="N10" s="567"/>
      <c r="O10" s="568"/>
      <c r="P10" s="552" t="s">
        <v>8</v>
      </c>
      <c r="Q10" s="553"/>
      <c r="R10" s="552" t="s">
        <v>8</v>
      </c>
      <c r="S10" s="553"/>
      <c r="T10" s="558" t="s">
        <v>109</v>
      </c>
      <c r="U10" s="559"/>
      <c r="V10" s="556" t="s">
        <v>8</v>
      </c>
      <c r="W10" s="557"/>
      <c r="X10" s="554" t="s">
        <v>8</v>
      </c>
      <c r="Y10" s="555"/>
    </row>
    <row r="11" spans="1:25" s="47" customFormat="1" ht="3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>
      <c r="A14" s="197" t="s">
        <v>438</v>
      </c>
      <c r="B14" s="197" t="s">
        <v>445</v>
      </c>
      <c r="C14" s="35"/>
      <c r="D14" s="103">
        <v>0.76160000000000005</v>
      </c>
      <c r="E14" s="35"/>
      <c r="F14" s="103">
        <v>0.49563333333333298</v>
      </c>
      <c r="G14" s="35"/>
      <c r="H14" s="103">
        <v>0.94730000000000003</v>
      </c>
      <c r="I14" s="35"/>
      <c r="J14" s="104">
        <v>90.456666666666706</v>
      </c>
      <c r="K14" s="35"/>
      <c r="L14" s="106">
        <v>0.64770000000000005</v>
      </c>
      <c r="M14" s="35"/>
      <c r="N14" s="87">
        <v>77.900000000000006</v>
      </c>
      <c r="O14" s="35"/>
      <c r="P14" s="87">
        <v>0.4</v>
      </c>
      <c r="Q14" s="35"/>
      <c r="R14" s="87">
        <v>-1.6</v>
      </c>
      <c r="S14" s="35"/>
      <c r="T14" s="181">
        <v>1075.0999999999999</v>
      </c>
      <c r="U14" s="35"/>
      <c r="V14" s="87">
        <v>-0.1</v>
      </c>
      <c r="W14" s="35"/>
      <c r="X14" s="87">
        <v>-0.8</v>
      </c>
      <c r="Y14" s="35"/>
    </row>
    <row r="15" spans="1:25" s="47" customFormat="1" ht="12" customHeight="1">
      <c r="A15" s="77"/>
      <c r="B15" s="77" t="s">
        <v>442</v>
      </c>
      <c r="C15" s="35"/>
      <c r="D15" s="103">
        <v>0.74833333333333296</v>
      </c>
      <c r="E15" s="35"/>
      <c r="F15" s="103">
        <v>0.49490000000000001</v>
      </c>
      <c r="G15" s="35"/>
      <c r="H15" s="103">
        <v>0.96133333333333304</v>
      </c>
      <c r="I15" s="35"/>
      <c r="J15" s="104">
        <v>89.956666666666706</v>
      </c>
      <c r="K15" s="35"/>
      <c r="L15" s="106">
        <v>0.68506666666666705</v>
      </c>
      <c r="M15" s="35"/>
      <c r="N15" s="87">
        <v>78</v>
      </c>
      <c r="O15" s="35"/>
      <c r="P15" s="87">
        <v>0.1</v>
      </c>
      <c r="Q15" s="35"/>
      <c r="R15" s="87">
        <v>-4.3</v>
      </c>
      <c r="S15" s="35"/>
      <c r="T15" s="181">
        <v>1087.9000000000001</v>
      </c>
      <c r="U15" s="35"/>
      <c r="V15" s="87">
        <v>1.2</v>
      </c>
      <c r="W15" s="35"/>
      <c r="X15" s="87">
        <v>-2.5</v>
      </c>
      <c r="Y15" s="35"/>
    </row>
    <row r="16" spans="1:25" ht="12" customHeight="1">
      <c r="A16" s="77"/>
      <c r="B16" s="77" t="s">
        <v>450</v>
      </c>
      <c r="C16" s="35"/>
      <c r="D16" s="103">
        <v>0.67303333333333304</v>
      </c>
      <c r="E16" s="35"/>
      <c r="F16" s="103">
        <v>0.43216666666666698</v>
      </c>
      <c r="G16" s="35"/>
      <c r="H16" s="103">
        <v>0.89980000000000004</v>
      </c>
      <c r="I16" s="35"/>
      <c r="J16" s="104">
        <v>83.076666666666696</v>
      </c>
      <c r="K16" s="35"/>
      <c r="L16" s="106">
        <v>0.60529999999999995</v>
      </c>
      <c r="M16" s="35"/>
      <c r="N16" s="87">
        <v>71.2</v>
      </c>
      <c r="O16" s="35"/>
      <c r="P16" s="87">
        <v>-8.6</v>
      </c>
      <c r="Q16" s="35"/>
      <c r="R16" s="87">
        <v>-12.2</v>
      </c>
      <c r="S16" s="35"/>
      <c r="T16" s="181">
        <v>1002.6</v>
      </c>
      <c r="U16" s="35"/>
      <c r="V16" s="87">
        <v>-7.8</v>
      </c>
      <c r="W16" s="35"/>
      <c r="X16" s="87">
        <v>-10.8</v>
      </c>
      <c r="Y16" s="35"/>
    </row>
    <row r="17" spans="1:25" ht="12" customHeight="1">
      <c r="A17" s="77"/>
      <c r="B17" s="77" t="s">
        <v>453</v>
      </c>
      <c r="C17" s="35"/>
      <c r="D17" s="103">
        <v>0.65236666666666698</v>
      </c>
      <c r="E17" s="35"/>
      <c r="F17" s="103">
        <v>0.42659999999999998</v>
      </c>
      <c r="G17" s="35"/>
      <c r="H17" s="103">
        <v>0.91439999999999999</v>
      </c>
      <c r="I17" s="35"/>
      <c r="J17" s="104">
        <v>78.87</v>
      </c>
      <c r="K17" s="35"/>
      <c r="L17" s="103">
        <v>0.58943333333333303</v>
      </c>
      <c r="M17" s="35"/>
      <c r="N17" s="87">
        <v>70.7</v>
      </c>
      <c r="O17" s="35"/>
      <c r="P17" s="87">
        <v>-0.8</v>
      </c>
      <c r="Q17" s="35"/>
      <c r="R17" s="87">
        <v>-8.9</v>
      </c>
      <c r="S17" s="35"/>
      <c r="T17" s="181">
        <v>966.5</v>
      </c>
      <c r="U17" s="35"/>
      <c r="V17" s="87">
        <v>-3.6</v>
      </c>
      <c r="W17" s="35"/>
      <c r="X17" s="87">
        <v>-10.199999999999999</v>
      </c>
      <c r="Y17" s="35"/>
    </row>
    <row r="18" spans="1:25" ht="12" customHeight="1">
      <c r="A18" s="77"/>
      <c r="B18" s="77"/>
      <c r="C18" s="35"/>
      <c r="D18" s="103"/>
      <c r="E18" s="35"/>
      <c r="F18" s="103"/>
      <c r="G18" s="35"/>
      <c r="H18" s="103"/>
      <c r="I18" s="35"/>
      <c r="J18" s="104"/>
      <c r="K18" s="35"/>
      <c r="L18" s="103"/>
      <c r="M18" s="35"/>
      <c r="N18" s="87"/>
      <c r="O18" s="35"/>
      <c r="P18" s="87"/>
      <c r="Q18" s="35"/>
      <c r="R18" s="87"/>
      <c r="S18" s="35"/>
      <c r="T18" s="181"/>
      <c r="U18" s="35"/>
      <c r="V18" s="87"/>
      <c r="W18" s="35"/>
      <c r="X18" s="87"/>
      <c r="Y18" s="35"/>
    </row>
    <row r="19" spans="1:25" ht="12" customHeight="1">
      <c r="A19" s="197" t="s">
        <v>439</v>
      </c>
      <c r="B19" s="197" t="s">
        <v>445</v>
      </c>
      <c r="C19" s="35"/>
      <c r="D19" s="103">
        <v>0.66300000000000003</v>
      </c>
      <c r="E19" s="35"/>
      <c r="F19" s="103">
        <v>0.45519999999999999</v>
      </c>
      <c r="G19" s="35"/>
      <c r="H19" s="103">
        <v>0.93030000000000002</v>
      </c>
      <c r="I19" s="35"/>
      <c r="J19" s="104">
        <v>78.41</v>
      </c>
      <c r="K19" s="35"/>
      <c r="L19" s="103">
        <v>0.60576666666666701</v>
      </c>
      <c r="M19" s="35"/>
      <c r="N19" s="87">
        <v>72.5</v>
      </c>
      <c r="O19" s="35"/>
      <c r="P19" s="87">
        <v>2.6</v>
      </c>
      <c r="Q19" s="35"/>
      <c r="R19" s="87">
        <v>-6.9</v>
      </c>
      <c r="S19" s="35"/>
      <c r="T19" s="181">
        <v>992.4</v>
      </c>
      <c r="U19" s="35"/>
      <c r="V19" s="87">
        <v>2.7</v>
      </c>
      <c r="W19" s="35"/>
      <c r="X19" s="87">
        <v>-7.7</v>
      </c>
      <c r="Y19" s="35"/>
    </row>
    <row r="20" spans="1:25" ht="12" customHeight="1">
      <c r="A20" s="77"/>
      <c r="B20" s="77" t="s">
        <v>442</v>
      </c>
      <c r="C20" s="35"/>
      <c r="D20" s="103">
        <v>0.68093333333333295</v>
      </c>
      <c r="E20" s="35"/>
      <c r="F20" s="103">
        <v>0.47439999999999999</v>
      </c>
      <c r="G20" s="35"/>
      <c r="H20" s="103">
        <v>0.90956666666666697</v>
      </c>
      <c r="I20" s="35"/>
      <c r="J20" s="104">
        <v>75.209999999999994</v>
      </c>
      <c r="K20" s="35"/>
      <c r="L20" s="103">
        <v>0.60493333333333299</v>
      </c>
      <c r="M20" s="35"/>
      <c r="N20" s="87">
        <v>72.599999999999994</v>
      </c>
      <c r="O20" s="35"/>
      <c r="P20" s="87">
        <v>0.2</v>
      </c>
      <c r="Q20" s="35"/>
      <c r="R20" s="87">
        <v>-6.9</v>
      </c>
      <c r="S20" s="35"/>
      <c r="T20" s="181">
        <v>997</v>
      </c>
      <c r="U20" s="35"/>
      <c r="V20" s="87">
        <v>0.5</v>
      </c>
      <c r="W20" s="35"/>
      <c r="X20" s="87">
        <v>-8.4</v>
      </c>
      <c r="Y20" s="35"/>
    </row>
    <row r="21" spans="1:25" ht="12" customHeight="1">
      <c r="A21" s="77"/>
      <c r="B21" s="77" t="s">
        <v>450</v>
      </c>
      <c r="C21" s="35"/>
      <c r="D21" s="103">
        <v>0.71286666666666698</v>
      </c>
      <c r="E21" s="35"/>
      <c r="F21" s="103">
        <v>0.52929999999999999</v>
      </c>
      <c r="G21" s="35"/>
      <c r="H21" s="103">
        <v>0.94850000000000001</v>
      </c>
      <c r="I21" s="35"/>
      <c r="J21" s="104">
        <v>73.853333333333296</v>
      </c>
      <c r="K21" s="35"/>
      <c r="L21" s="103">
        <v>0.63843333333333296</v>
      </c>
      <c r="M21" s="35"/>
      <c r="N21" s="87">
        <v>76.099999999999994</v>
      </c>
      <c r="O21" s="35"/>
      <c r="P21" s="87">
        <v>4.8</v>
      </c>
      <c r="Q21" s="35"/>
      <c r="R21" s="87">
        <v>6.8</v>
      </c>
      <c r="S21" s="35"/>
      <c r="T21" s="181">
        <v>1029.0999999999999</v>
      </c>
      <c r="U21" s="35"/>
      <c r="V21" s="87">
        <v>3.2</v>
      </c>
      <c r="W21" s="35"/>
      <c r="X21" s="87">
        <v>2.6</v>
      </c>
      <c r="Y21" s="35"/>
    </row>
    <row r="22" spans="1:25" ht="12" customHeight="1">
      <c r="A22" s="77"/>
      <c r="B22" s="77" t="s">
        <v>453</v>
      </c>
      <c r="C22" s="35"/>
      <c r="D22" s="103">
        <v>0.72066666666666701</v>
      </c>
      <c r="E22" s="35"/>
      <c r="F22" s="103">
        <v>0.57013333333333305</v>
      </c>
      <c r="G22" s="35"/>
      <c r="H22" s="103">
        <v>0.950566666666667</v>
      </c>
      <c r="I22" s="35"/>
      <c r="J22" s="104">
        <v>75.356666666666698</v>
      </c>
      <c r="K22" s="35"/>
      <c r="L22" s="103">
        <v>0.654266666666667</v>
      </c>
      <c r="M22" s="35"/>
      <c r="N22" s="87">
        <v>77.5</v>
      </c>
      <c r="O22" s="35"/>
      <c r="P22" s="87">
        <v>1.9</v>
      </c>
      <c r="Q22" s="35"/>
      <c r="R22" s="87">
        <v>9.8000000000000007</v>
      </c>
      <c r="S22" s="35"/>
      <c r="T22" s="181">
        <v>1055.0999999999999</v>
      </c>
      <c r="U22" s="35"/>
      <c r="V22" s="87">
        <v>2.5</v>
      </c>
      <c r="W22" s="35"/>
      <c r="X22" s="87">
        <v>9.1999999999999993</v>
      </c>
      <c r="Y22" s="35"/>
    </row>
    <row r="23" spans="1:25" ht="12" customHeight="1">
      <c r="A23" s="77"/>
      <c r="B23" s="77"/>
      <c r="C23" s="35"/>
      <c r="D23" s="103"/>
      <c r="E23" s="35"/>
      <c r="F23" s="103"/>
      <c r="G23" s="35"/>
      <c r="H23" s="103"/>
      <c r="I23" s="35"/>
      <c r="J23" s="104"/>
      <c r="K23" s="35"/>
      <c r="L23" s="103"/>
      <c r="M23" s="35"/>
      <c r="N23" s="87"/>
      <c r="O23" s="35"/>
      <c r="P23" s="87"/>
      <c r="Q23" s="35"/>
      <c r="R23" s="87"/>
      <c r="S23" s="35"/>
      <c r="T23" s="181"/>
      <c r="U23" s="35"/>
      <c r="V23" s="87"/>
      <c r="W23" s="35"/>
      <c r="X23" s="87"/>
      <c r="Y23" s="35"/>
    </row>
    <row r="24" spans="1:25" ht="12" customHeight="1">
      <c r="A24" s="197" t="s">
        <v>440</v>
      </c>
      <c r="B24" s="197" t="s">
        <v>445</v>
      </c>
      <c r="C24" s="35"/>
      <c r="D24" s="103">
        <v>0.71313333333333295</v>
      </c>
      <c r="E24" s="35"/>
      <c r="F24" s="103">
        <v>0.57313333333333305</v>
      </c>
      <c r="G24" s="35"/>
      <c r="H24" s="103">
        <v>0.95179999999999998</v>
      </c>
      <c r="I24" s="35"/>
      <c r="J24" s="104">
        <v>81.726666666666702</v>
      </c>
      <c r="K24" s="35"/>
      <c r="L24" s="103">
        <v>0.67220000000000002</v>
      </c>
      <c r="M24" s="35"/>
      <c r="N24" s="87">
        <v>78.5</v>
      </c>
      <c r="O24" s="35"/>
      <c r="P24" s="87">
        <v>1.2</v>
      </c>
      <c r="Q24" s="35"/>
      <c r="R24" s="87">
        <v>8.1999999999999993</v>
      </c>
      <c r="S24" s="35"/>
      <c r="T24" s="181">
        <v>1072.4000000000001</v>
      </c>
      <c r="U24" s="35"/>
      <c r="V24" s="87">
        <v>1.6</v>
      </c>
      <c r="W24" s="35"/>
      <c r="X24" s="87">
        <v>8.1</v>
      </c>
      <c r="Y24" s="35"/>
    </row>
    <row r="25" spans="1:25" ht="12" customHeight="1">
      <c r="A25" s="77"/>
      <c r="B25" s="77" t="s">
        <v>442</v>
      </c>
      <c r="C25" s="35"/>
      <c r="D25" s="103">
        <v>0.69736666666666702</v>
      </c>
      <c r="E25" s="35"/>
      <c r="F25" s="103">
        <v>0.55256666666666698</v>
      </c>
      <c r="G25" s="35"/>
      <c r="H25" s="103">
        <v>0.92630000000000001</v>
      </c>
      <c r="I25" s="35"/>
      <c r="J25" s="104">
        <v>77.976666666666702</v>
      </c>
      <c r="K25" s="35"/>
      <c r="L25" s="103">
        <v>0.64510000000000001</v>
      </c>
      <c r="M25" s="35"/>
      <c r="N25" s="87">
        <v>76</v>
      </c>
      <c r="O25" s="35"/>
      <c r="P25" s="87">
        <v>-3.1</v>
      </c>
      <c r="Q25" s="35"/>
      <c r="R25" s="87">
        <v>4.7</v>
      </c>
      <c r="S25" s="35"/>
      <c r="T25" s="181">
        <v>1051.5999999999999</v>
      </c>
      <c r="U25" s="35"/>
      <c r="V25" s="87">
        <v>-1.9</v>
      </c>
      <c r="W25" s="35"/>
      <c r="X25" s="87">
        <v>5.5</v>
      </c>
      <c r="Y25" s="35"/>
    </row>
    <row r="26" spans="1:25" ht="12" customHeight="1">
      <c r="A26" s="77"/>
      <c r="B26" s="77" t="s">
        <v>450</v>
      </c>
      <c r="C26" s="35"/>
      <c r="D26" s="103">
        <v>0.72950000000000004</v>
      </c>
      <c r="E26" s="35"/>
      <c r="F26" s="103">
        <v>0.56463333333333299</v>
      </c>
      <c r="G26" s="35"/>
      <c r="H26" s="103">
        <v>0.94086666666666696</v>
      </c>
      <c r="I26" s="35"/>
      <c r="J26" s="104">
        <v>81.023333333333298</v>
      </c>
      <c r="K26" s="35"/>
      <c r="L26" s="103">
        <v>0.63346666666666696</v>
      </c>
      <c r="M26" s="35"/>
      <c r="N26" s="87">
        <v>77.8</v>
      </c>
      <c r="O26" s="35"/>
      <c r="P26" s="87">
        <v>2.4</v>
      </c>
      <c r="Q26" s="35"/>
      <c r="R26" s="87">
        <v>2.2000000000000002</v>
      </c>
      <c r="S26" s="35"/>
      <c r="T26" s="181">
        <v>1062.7</v>
      </c>
      <c r="U26" s="35"/>
      <c r="V26" s="87">
        <v>1.1000000000000001</v>
      </c>
      <c r="W26" s="35"/>
      <c r="X26" s="87">
        <v>3.3</v>
      </c>
      <c r="Y26" s="35"/>
    </row>
    <row r="27" spans="1:25" ht="12" customHeight="1">
      <c r="A27" s="77"/>
      <c r="B27" s="77" t="s">
        <v>453</v>
      </c>
      <c r="C27" s="35"/>
      <c r="D27" s="103">
        <v>0.70653333333333301</v>
      </c>
      <c r="E27" s="35"/>
      <c r="F27" s="103">
        <v>0.53363333333333296</v>
      </c>
      <c r="G27" s="35"/>
      <c r="H27" s="103">
        <v>0.90610000000000002</v>
      </c>
      <c r="I27" s="35"/>
      <c r="J27" s="104">
        <v>79.23</v>
      </c>
      <c r="K27" s="35"/>
      <c r="L27" s="103">
        <v>0.59866666666666701</v>
      </c>
      <c r="M27" s="35"/>
      <c r="N27" s="87">
        <v>74.599999999999994</v>
      </c>
      <c r="O27" s="35"/>
      <c r="P27" s="87">
        <v>-4.2</v>
      </c>
      <c r="Q27" s="35"/>
      <c r="R27" s="87">
        <v>-3.8</v>
      </c>
      <c r="S27" s="35"/>
      <c r="T27" s="181">
        <v>1026.5999999999999</v>
      </c>
      <c r="U27" s="35"/>
      <c r="V27" s="87">
        <v>-3.4</v>
      </c>
      <c r="W27" s="35"/>
      <c r="X27" s="87">
        <v>-2.7</v>
      </c>
      <c r="Y27" s="35"/>
    </row>
    <row r="28" spans="1:25" ht="12" customHeight="1">
      <c r="A28" s="77"/>
      <c r="B28" s="77"/>
      <c r="C28" s="35"/>
      <c r="D28" s="103"/>
      <c r="E28" s="35"/>
      <c r="F28" s="103"/>
      <c r="G28" s="35"/>
      <c r="H28" s="103"/>
      <c r="I28" s="35"/>
      <c r="J28" s="104"/>
      <c r="K28" s="35"/>
      <c r="L28" s="103"/>
      <c r="M28" s="35"/>
      <c r="N28" s="87"/>
      <c r="O28" s="35"/>
      <c r="P28" s="87"/>
      <c r="Q28" s="35"/>
      <c r="R28" s="87"/>
      <c r="S28" s="35"/>
      <c r="T28" s="181"/>
      <c r="U28" s="35"/>
      <c r="V28" s="87"/>
      <c r="W28" s="35"/>
      <c r="X28" s="87"/>
      <c r="Y28" s="35"/>
    </row>
    <row r="29" spans="1:25" ht="12" customHeight="1">
      <c r="A29" s="197" t="s">
        <v>441</v>
      </c>
      <c r="B29" s="197" t="s">
        <v>445</v>
      </c>
      <c r="C29" s="35"/>
      <c r="D29" s="103">
        <v>0.71733333333333305</v>
      </c>
      <c r="E29" s="35"/>
      <c r="F29" s="103">
        <v>0.522166666666667</v>
      </c>
      <c r="G29" s="35"/>
      <c r="H29" s="103">
        <v>0.91696666666666704</v>
      </c>
      <c r="I29" s="35"/>
      <c r="J29" s="104">
        <v>79.3066666666667</v>
      </c>
      <c r="K29" s="35"/>
      <c r="L29" s="103">
        <v>0.59143333333333303</v>
      </c>
      <c r="M29" s="35"/>
      <c r="N29" s="87">
        <v>74.5</v>
      </c>
      <c r="O29" s="35"/>
      <c r="P29" s="87">
        <v>-0.1</v>
      </c>
      <c r="Q29" s="35"/>
      <c r="R29" s="87">
        <v>-5.0999999999999996</v>
      </c>
      <c r="S29" s="35"/>
      <c r="T29" s="181">
        <v>1010.4</v>
      </c>
      <c r="U29" s="35"/>
      <c r="V29" s="87">
        <v>-1.6</v>
      </c>
      <c r="W29" s="35"/>
      <c r="X29" s="87">
        <v>-5.8</v>
      </c>
      <c r="Y29" s="35"/>
    </row>
    <row r="30" spans="1:25" ht="12" customHeight="1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>
      <c r="A33" s="197" t="s">
        <v>439</v>
      </c>
      <c r="B33" s="197" t="s">
        <v>445</v>
      </c>
      <c r="C33" s="35"/>
      <c r="D33" s="103">
        <v>0.6633</v>
      </c>
      <c r="E33" s="35"/>
      <c r="F33" s="103">
        <v>0.46360000000000001</v>
      </c>
      <c r="G33" s="35"/>
      <c r="H33" s="103">
        <v>0.93</v>
      </c>
      <c r="I33" s="35"/>
      <c r="J33" s="104">
        <v>76.17</v>
      </c>
      <c r="K33" s="35"/>
      <c r="L33" s="103">
        <v>0.59760000000000002</v>
      </c>
      <c r="M33" s="35"/>
      <c r="N33" s="87">
        <v>72.400000000000006</v>
      </c>
      <c r="O33" s="35"/>
      <c r="P33" s="87">
        <v>0.6</v>
      </c>
      <c r="Q33" s="35"/>
      <c r="R33" s="87">
        <v>-6.2</v>
      </c>
      <c r="S33" s="35"/>
      <c r="T33" s="181">
        <v>987.1</v>
      </c>
      <c r="U33" s="35"/>
      <c r="V33" s="87">
        <v>-2.1</v>
      </c>
      <c r="W33" s="35"/>
      <c r="X33" s="87">
        <v>-7.2</v>
      </c>
      <c r="Y33" s="35"/>
    </row>
    <row r="34" spans="1:25" ht="12" customHeight="1">
      <c r="A34" s="77"/>
      <c r="B34" s="77" t="s">
        <v>446</v>
      </c>
      <c r="C34" s="35"/>
      <c r="D34" s="103">
        <v>0.67330000000000001</v>
      </c>
      <c r="E34" s="35"/>
      <c r="F34" s="103">
        <v>0.47289999999999999</v>
      </c>
      <c r="G34" s="35"/>
      <c r="H34" s="103">
        <v>0.90010000000000001</v>
      </c>
      <c r="I34" s="35"/>
      <c r="J34" s="104">
        <v>76.010000000000005</v>
      </c>
      <c r="K34" s="35"/>
      <c r="L34" s="103">
        <v>0.60589999999999999</v>
      </c>
      <c r="M34" s="35"/>
      <c r="N34" s="87">
        <v>72.2</v>
      </c>
      <c r="O34" s="35"/>
      <c r="P34" s="87">
        <v>-0.2</v>
      </c>
      <c r="Q34" s="35"/>
      <c r="R34" s="87">
        <v>-7.8</v>
      </c>
      <c r="S34" s="35"/>
      <c r="T34" s="181">
        <v>991.8</v>
      </c>
      <c r="U34" s="35"/>
      <c r="V34" s="87">
        <v>0.5</v>
      </c>
      <c r="W34" s="35"/>
      <c r="X34" s="87">
        <v>-8.6999999999999993</v>
      </c>
      <c r="Y34" s="35"/>
    </row>
    <row r="35" spans="1:25" ht="12" customHeight="1">
      <c r="A35" s="77"/>
      <c r="B35" s="77" t="s">
        <v>447</v>
      </c>
      <c r="C35" s="35"/>
      <c r="D35" s="103">
        <v>0.68920000000000003</v>
      </c>
      <c r="E35" s="35"/>
      <c r="F35" s="103">
        <v>0.48209999999999997</v>
      </c>
      <c r="G35" s="35"/>
      <c r="H35" s="103">
        <v>0.89970000000000006</v>
      </c>
      <c r="I35" s="35"/>
      <c r="J35" s="104">
        <v>75.599999999999994</v>
      </c>
      <c r="K35" s="35"/>
      <c r="L35" s="103">
        <v>0.60760000000000003</v>
      </c>
      <c r="M35" s="35"/>
      <c r="N35" s="87">
        <v>72.8</v>
      </c>
      <c r="O35" s="35"/>
      <c r="P35" s="87">
        <v>0.8</v>
      </c>
      <c r="Q35" s="35"/>
      <c r="R35" s="87">
        <v>-8</v>
      </c>
      <c r="S35" s="35"/>
      <c r="T35" s="181">
        <v>1001.1</v>
      </c>
      <c r="U35" s="35"/>
      <c r="V35" s="87">
        <v>0.9</v>
      </c>
      <c r="W35" s="35"/>
      <c r="X35" s="87">
        <v>-7.9</v>
      </c>
      <c r="Y35" s="35"/>
    </row>
    <row r="36" spans="1:25" ht="12" customHeight="1">
      <c r="A36" s="77"/>
      <c r="B36" s="77" t="s">
        <v>442</v>
      </c>
      <c r="C36" s="35"/>
      <c r="D36" s="103">
        <v>0.68030000000000002</v>
      </c>
      <c r="E36" s="35"/>
      <c r="F36" s="103">
        <v>0.46820000000000001</v>
      </c>
      <c r="G36" s="35"/>
      <c r="H36" s="103">
        <v>0.92889999999999995</v>
      </c>
      <c r="I36" s="35"/>
      <c r="J36" s="104">
        <v>74.02</v>
      </c>
      <c r="K36" s="35"/>
      <c r="L36" s="103">
        <v>0.60129999999999995</v>
      </c>
      <c r="M36" s="35"/>
      <c r="N36" s="87">
        <v>72.900000000000006</v>
      </c>
      <c r="O36" s="35"/>
      <c r="P36" s="87">
        <v>0.1</v>
      </c>
      <c r="Q36" s="35"/>
      <c r="R36" s="87">
        <v>-4.7</v>
      </c>
      <c r="S36" s="35"/>
      <c r="T36" s="181">
        <v>998.1</v>
      </c>
      <c r="U36" s="35"/>
      <c r="V36" s="87">
        <v>-0.3</v>
      </c>
      <c r="W36" s="35"/>
      <c r="X36" s="87">
        <v>-8.4</v>
      </c>
      <c r="Y36" s="35"/>
    </row>
    <row r="37" spans="1:25" ht="12" customHeight="1">
      <c r="A37" s="77"/>
      <c r="B37" s="77" t="s">
        <v>448</v>
      </c>
      <c r="C37" s="35"/>
      <c r="D37" s="103">
        <v>0.70340000000000003</v>
      </c>
      <c r="E37" s="35"/>
      <c r="F37" s="103">
        <v>0.495</v>
      </c>
      <c r="G37" s="35"/>
      <c r="H37" s="103">
        <v>0.95020000000000004</v>
      </c>
      <c r="I37" s="35"/>
      <c r="J37" s="104">
        <v>74.239999999999995</v>
      </c>
      <c r="K37" s="35"/>
      <c r="L37" s="103">
        <v>0.62619999999999998</v>
      </c>
      <c r="M37" s="35"/>
      <c r="N37" s="87">
        <v>75.2</v>
      </c>
      <c r="O37" s="35"/>
      <c r="P37" s="87">
        <v>3.3</v>
      </c>
      <c r="Q37" s="35"/>
      <c r="R37" s="87">
        <v>3.1</v>
      </c>
      <c r="S37" s="35"/>
      <c r="T37" s="181">
        <v>1006.6</v>
      </c>
      <c r="U37" s="35"/>
      <c r="V37" s="87">
        <v>0.9</v>
      </c>
      <c r="W37" s="35"/>
      <c r="X37" s="87">
        <v>-3.9</v>
      </c>
      <c r="Y37" s="35"/>
    </row>
    <row r="38" spans="1:25" ht="12" customHeight="1">
      <c r="A38" s="77"/>
      <c r="B38" s="77" t="s">
        <v>449</v>
      </c>
      <c r="C38" s="35"/>
      <c r="D38" s="103">
        <v>0.71230000000000004</v>
      </c>
      <c r="E38" s="35"/>
      <c r="F38" s="103">
        <v>0.54149999999999998</v>
      </c>
      <c r="G38" s="35"/>
      <c r="H38" s="103">
        <v>0.94720000000000004</v>
      </c>
      <c r="I38" s="35"/>
      <c r="J38" s="104">
        <v>74.08</v>
      </c>
      <c r="K38" s="35"/>
      <c r="L38" s="103">
        <v>0.64400000000000002</v>
      </c>
      <c r="M38" s="35"/>
      <c r="N38" s="87">
        <v>76.3</v>
      </c>
      <c r="O38" s="35"/>
      <c r="P38" s="87">
        <v>1.4</v>
      </c>
      <c r="Q38" s="35"/>
      <c r="R38" s="87">
        <v>8.4</v>
      </c>
      <c r="S38" s="35"/>
      <c r="T38" s="181">
        <v>1041.7</v>
      </c>
      <c r="U38" s="35"/>
      <c r="V38" s="87">
        <v>3.5</v>
      </c>
      <c r="W38" s="35"/>
      <c r="X38" s="87">
        <v>4.7</v>
      </c>
      <c r="Y38" s="35"/>
    </row>
    <row r="39" spans="1:25" ht="12" customHeight="1">
      <c r="A39" s="197"/>
      <c r="B39" s="197" t="s">
        <v>450</v>
      </c>
      <c r="C39" s="35"/>
      <c r="D39" s="103">
        <v>0.72289999999999999</v>
      </c>
      <c r="E39" s="35"/>
      <c r="F39" s="103">
        <v>0.5514</v>
      </c>
      <c r="G39" s="35"/>
      <c r="H39" s="103">
        <v>0.94810000000000005</v>
      </c>
      <c r="I39" s="35"/>
      <c r="J39" s="104">
        <v>73.239999999999995</v>
      </c>
      <c r="K39" s="35"/>
      <c r="L39" s="103">
        <v>0.64510000000000001</v>
      </c>
      <c r="M39" s="35"/>
      <c r="N39" s="87">
        <v>76.8</v>
      </c>
      <c r="O39" s="35"/>
      <c r="P39" s="87">
        <v>0.6</v>
      </c>
      <c r="Q39" s="35"/>
      <c r="R39" s="87">
        <v>9.1999999999999993</v>
      </c>
      <c r="S39" s="35"/>
      <c r="T39" s="181">
        <v>1039</v>
      </c>
      <c r="U39" s="35"/>
      <c r="V39" s="87">
        <v>-0.3</v>
      </c>
      <c r="W39" s="35"/>
      <c r="X39" s="87">
        <v>7.6</v>
      </c>
      <c r="Y39" s="35"/>
    </row>
    <row r="40" spans="1:25" ht="12" customHeight="1">
      <c r="A40" s="77"/>
      <c r="B40" s="77" t="s">
        <v>451</v>
      </c>
      <c r="C40" s="35"/>
      <c r="D40" s="103">
        <v>0.73089999999999999</v>
      </c>
      <c r="E40" s="35"/>
      <c r="F40" s="103">
        <v>0.55549999999999999</v>
      </c>
      <c r="G40" s="35"/>
      <c r="H40" s="103">
        <v>0.96340000000000003</v>
      </c>
      <c r="I40" s="35"/>
      <c r="J40" s="104">
        <v>74.48</v>
      </c>
      <c r="K40" s="35"/>
      <c r="L40" s="103">
        <v>0.65210000000000001</v>
      </c>
      <c r="M40" s="35"/>
      <c r="N40" s="87">
        <v>77.8</v>
      </c>
      <c r="O40" s="35"/>
      <c r="P40" s="87">
        <v>1.4</v>
      </c>
      <c r="Q40" s="35"/>
      <c r="R40" s="87">
        <v>13.2</v>
      </c>
      <c r="S40" s="35"/>
      <c r="T40" s="181">
        <v>1052.0999999999999</v>
      </c>
      <c r="U40" s="35"/>
      <c r="V40" s="87">
        <v>1.3</v>
      </c>
      <c r="W40" s="35"/>
      <c r="X40" s="87">
        <v>10</v>
      </c>
      <c r="Y40" s="35"/>
    </row>
    <row r="41" spans="1:25" ht="12" customHeight="1">
      <c r="A41" s="77"/>
      <c r="B41" s="77" t="s">
        <v>452</v>
      </c>
      <c r="C41" s="35"/>
      <c r="D41" s="103">
        <v>0.71579999999999999</v>
      </c>
      <c r="E41" s="35"/>
      <c r="F41" s="103">
        <v>0.57909999999999995</v>
      </c>
      <c r="G41" s="35"/>
      <c r="H41" s="103">
        <v>0.9395</v>
      </c>
      <c r="I41" s="35"/>
      <c r="J41" s="104">
        <v>74.260000000000005</v>
      </c>
      <c r="K41" s="35"/>
      <c r="L41" s="103">
        <v>0.64849999999999997</v>
      </c>
      <c r="M41" s="35"/>
      <c r="N41" s="87">
        <v>76.900000000000006</v>
      </c>
      <c r="O41" s="35"/>
      <c r="P41" s="87">
        <v>-1.2</v>
      </c>
      <c r="Q41" s="35"/>
      <c r="R41" s="87">
        <v>7.1</v>
      </c>
      <c r="S41" s="35"/>
      <c r="T41" s="181">
        <v>1062.0999999999999</v>
      </c>
      <c r="U41" s="35"/>
      <c r="V41" s="87">
        <v>0.9</v>
      </c>
      <c r="W41" s="35"/>
      <c r="X41" s="87">
        <v>11.2</v>
      </c>
      <c r="Y41" s="35"/>
    </row>
    <row r="42" spans="1:25" ht="12" customHeight="1">
      <c r="A42" s="77"/>
      <c r="B42" s="77" t="s">
        <v>453</v>
      </c>
      <c r="C42" s="35"/>
      <c r="D42" s="103">
        <v>0.71530000000000005</v>
      </c>
      <c r="E42" s="35"/>
      <c r="F42" s="103">
        <v>0.57579999999999998</v>
      </c>
      <c r="G42" s="35"/>
      <c r="H42" s="103">
        <v>0.94879999999999998</v>
      </c>
      <c r="I42" s="35"/>
      <c r="J42" s="104">
        <v>77.33</v>
      </c>
      <c r="K42" s="35"/>
      <c r="L42" s="103">
        <v>0.66220000000000001</v>
      </c>
      <c r="M42" s="35"/>
      <c r="N42" s="87">
        <v>77.900000000000006</v>
      </c>
      <c r="O42" s="35"/>
      <c r="P42" s="87">
        <v>1.4</v>
      </c>
      <c r="Q42" s="35"/>
      <c r="R42" s="87">
        <v>9.1999999999999993</v>
      </c>
      <c r="S42" s="35"/>
      <c r="T42" s="181">
        <v>1051.0999999999999</v>
      </c>
      <c r="U42" s="35"/>
      <c r="V42" s="87">
        <v>-1</v>
      </c>
      <c r="W42" s="35"/>
      <c r="X42" s="87">
        <v>6.4</v>
      </c>
      <c r="Y42" s="35"/>
    </row>
    <row r="43" spans="1:25" ht="12" customHeight="1">
      <c r="A43" s="77"/>
      <c r="B43" s="77" t="s">
        <v>454</v>
      </c>
      <c r="C43" s="35"/>
      <c r="D43" s="103">
        <v>0.70479999999999998</v>
      </c>
      <c r="E43" s="35"/>
      <c r="F43" s="103">
        <v>0.56399999999999995</v>
      </c>
      <c r="G43" s="35"/>
      <c r="H43" s="103">
        <v>0.95789999999999997</v>
      </c>
      <c r="I43" s="35"/>
      <c r="J43" s="104">
        <v>81.69</v>
      </c>
      <c r="K43" s="35"/>
      <c r="L43" s="103">
        <v>0.66820000000000002</v>
      </c>
      <c r="M43" s="35"/>
      <c r="N43" s="87">
        <v>78.099999999999994</v>
      </c>
      <c r="O43" s="35"/>
      <c r="P43" s="87">
        <v>0.2</v>
      </c>
      <c r="Q43" s="35"/>
      <c r="R43" s="87">
        <v>6.7</v>
      </c>
      <c r="S43" s="35"/>
      <c r="T43" s="181">
        <v>1070.0999999999999</v>
      </c>
      <c r="U43" s="35"/>
      <c r="V43" s="87">
        <v>1.8</v>
      </c>
      <c r="W43" s="35"/>
      <c r="X43" s="87">
        <v>9</v>
      </c>
      <c r="Y43" s="35"/>
    </row>
    <row r="44" spans="1:25" ht="12" customHeight="1">
      <c r="A44" s="77"/>
      <c r="B44" s="77"/>
      <c r="C44" s="35"/>
      <c r="D44" s="103"/>
      <c r="E44" s="35"/>
      <c r="F44" s="103"/>
      <c r="G44" s="35"/>
      <c r="H44" s="103"/>
      <c r="I44" s="35"/>
      <c r="J44" s="104"/>
      <c r="K44" s="35"/>
      <c r="L44" s="103"/>
      <c r="M44" s="35"/>
      <c r="N44" s="87"/>
      <c r="O44" s="35"/>
      <c r="P44" s="87"/>
      <c r="Q44" s="35"/>
      <c r="R44" s="87"/>
      <c r="S44" s="35"/>
      <c r="T44" s="181"/>
      <c r="U44" s="35"/>
      <c r="V44" s="87"/>
      <c r="W44" s="35"/>
      <c r="X44" s="87"/>
      <c r="Y44" s="35"/>
    </row>
    <row r="45" spans="1:25" ht="12" customHeight="1">
      <c r="A45" s="77" t="s">
        <v>440</v>
      </c>
      <c r="B45" s="77" t="s">
        <v>455</v>
      </c>
      <c r="C45" s="35"/>
      <c r="D45" s="103">
        <v>0.71260000000000001</v>
      </c>
      <c r="E45" s="35"/>
      <c r="F45" s="103">
        <v>0.5776</v>
      </c>
      <c r="G45" s="35"/>
      <c r="H45" s="103">
        <v>0.95469999999999999</v>
      </c>
      <c r="I45" s="35"/>
      <c r="J45" s="104">
        <v>81.83</v>
      </c>
      <c r="K45" s="35"/>
      <c r="L45" s="103">
        <v>0.67</v>
      </c>
      <c r="M45" s="35"/>
      <c r="N45" s="87">
        <v>78.599999999999994</v>
      </c>
      <c r="O45" s="35"/>
      <c r="P45" s="87">
        <v>0.6</v>
      </c>
      <c r="Q45" s="35"/>
      <c r="R45" s="87">
        <v>9.1999999999999993</v>
      </c>
      <c r="S45" s="35"/>
      <c r="T45" s="181">
        <v>1063.2</v>
      </c>
      <c r="U45" s="35"/>
      <c r="V45" s="87">
        <v>-0.6</v>
      </c>
      <c r="W45" s="35"/>
      <c r="X45" s="87">
        <v>5.4</v>
      </c>
      <c r="Y45" s="35"/>
    </row>
    <row r="46" spans="1:25" ht="12" customHeight="1">
      <c r="A46" s="77"/>
      <c r="B46" s="77" t="s">
        <v>445</v>
      </c>
      <c r="C46" s="35"/>
      <c r="D46" s="103">
        <v>0.72199999999999998</v>
      </c>
      <c r="E46" s="35"/>
      <c r="F46" s="103">
        <v>0.57779999999999998</v>
      </c>
      <c r="G46" s="35"/>
      <c r="H46" s="103">
        <v>0.94279999999999997</v>
      </c>
      <c r="I46" s="35"/>
      <c r="J46" s="104">
        <v>81.66</v>
      </c>
      <c r="K46" s="35"/>
      <c r="L46" s="103">
        <v>0.6784</v>
      </c>
      <c r="M46" s="35"/>
      <c r="N46" s="87">
        <v>78.8</v>
      </c>
      <c r="O46" s="35"/>
      <c r="P46" s="87">
        <v>0.3</v>
      </c>
      <c r="Q46" s="35"/>
      <c r="R46" s="87">
        <v>8.9</v>
      </c>
      <c r="S46" s="35"/>
      <c r="T46" s="181">
        <v>1084</v>
      </c>
      <c r="U46" s="35"/>
      <c r="V46" s="87">
        <v>2</v>
      </c>
      <c r="W46" s="35"/>
      <c r="X46" s="87">
        <v>9.8000000000000007</v>
      </c>
      <c r="Y46" s="35"/>
    </row>
    <row r="47" spans="1:25" ht="12" customHeight="1">
      <c r="A47" s="77"/>
      <c r="B47" s="77" t="s">
        <v>446</v>
      </c>
      <c r="C47" s="35"/>
      <c r="D47" s="103">
        <v>0.70089999999999997</v>
      </c>
      <c r="E47" s="35"/>
      <c r="F47" s="103">
        <v>0.56810000000000005</v>
      </c>
      <c r="G47" s="35"/>
      <c r="H47" s="103">
        <v>0.91959999999999997</v>
      </c>
      <c r="I47" s="35"/>
      <c r="J47" s="104">
        <v>79.2</v>
      </c>
      <c r="K47" s="35"/>
      <c r="L47" s="103">
        <v>0.65600000000000003</v>
      </c>
      <c r="M47" s="35"/>
      <c r="N47" s="87">
        <v>76.5</v>
      </c>
      <c r="O47" s="35"/>
      <c r="P47" s="87">
        <v>-2.8</v>
      </c>
      <c r="Q47" s="35"/>
      <c r="R47" s="87">
        <v>6</v>
      </c>
      <c r="S47" s="35"/>
      <c r="T47" s="181">
        <v>1072.4000000000001</v>
      </c>
      <c r="U47" s="35"/>
      <c r="V47" s="87">
        <v>-1.1000000000000001</v>
      </c>
      <c r="W47" s="35"/>
      <c r="X47" s="87">
        <v>8.1</v>
      </c>
      <c r="Y47" s="35"/>
    </row>
    <row r="48" spans="1:25" ht="12" customHeight="1">
      <c r="A48" s="77"/>
      <c r="B48" s="77" t="s">
        <v>447</v>
      </c>
      <c r="C48" s="35"/>
      <c r="D48" s="103">
        <v>0.69750000000000001</v>
      </c>
      <c r="E48" s="35"/>
      <c r="F48" s="103">
        <v>0.55249999999999999</v>
      </c>
      <c r="G48" s="35"/>
      <c r="H48" s="103">
        <v>0.92589999999999995</v>
      </c>
      <c r="I48" s="35"/>
      <c r="J48" s="104">
        <v>76.87</v>
      </c>
      <c r="K48" s="35"/>
      <c r="L48" s="103">
        <v>0.65100000000000002</v>
      </c>
      <c r="M48" s="35"/>
      <c r="N48" s="87">
        <v>76</v>
      </c>
      <c r="O48" s="35"/>
      <c r="P48" s="87">
        <v>-0.7</v>
      </c>
      <c r="Q48" s="35"/>
      <c r="R48" s="87">
        <v>4.4000000000000004</v>
      </c>
      <c r="S48" s="35"/>
      <c r="T48" s="181">
        <v>1047.0999999999999</v>
      </c>
      <c r="U48" s="35"/>
      <c r="V48" s="87">
        <v>-2.4</v>
      </c>
      <c r="W48" s="35"/>
      <c r="X48" s="87">
        <v>4.5999999999999996</v>
      </c>
      <c r="Y48" s="35"/>
    </row>
    <row r="49" spans="1:25" ht="12" customHeight="1">
      <c r="A49" s="77"/>
      <c r="B49" s="77" t="s">
        <v>442</v>
      </c>
      <c r="C49" s="35"/>
      <c r="D49" s="103">
        <v>0.69369999999999998</v>
      </c>
      <c r="E49" s="35"/>
      <c r="F49" s="103">
        <v>0.53710000000000002</v>
      </c>
      <c r="G49" s="35"/>
      <c r="H49" s="103">
        <v>0.93340000000000001</v>
      </c>
      <c r="I49" s="35"/>
      <c r="J49" s="104">
        <v>77.86</v>
      </c>
      <c r="K49" s="35"/>
      <c r="L49" s="103">
        <v>0.62829999999999997</v>
      </c>
      <c r="M49" s="35"/>
      <c r="N49" s="87">
        <v>75.5</v>
      </c>
      <c r="O49" s="35"/>
      <c r="P49" s="87">
        <v>-0.7</v>
      </c>
      <c r="Q49" s="35"/>
      <c r="R49" s="87">
        <v>3.6</v>
      </c>
      <c r="S49" s="35"/>
      <c r="T49" s="181">
        <v>1035.2</v>
      </c>
      <c r="U49" s="35"/>
      <c r="V49" s="87">
        <v>-1.1000000000000001</v>
      </c>
      <c r="W49" s="35"/>
      <c r="X49" s="87">
        <v>3.7</v>
      </c>
      <c r="Y49" s="35"/>
    </row>
    <row r="50" spans="1:25" ht="12" customHeight="1">
      <c r="A50" s="77"/>
      <c r="B50" s="77" t="s">
        <v>448</v>
      </c>
      <c r="C50" s="35"/>
      <c r="D50" s="103">
        <v>0.72250000000000003</v>
      </c>
      <c r="E50" s="35"/>
      <c r="F50" s="103">
        <v>0.56459999999999999</v>
      </c>
      <c r="G50" s="35"/>
      <c r="H50" s="103">
        <v>0.95589999999999997</v>
      </c>
      <c r="I50" s="35"/>
      <c r="J50" s="104">
        <v>80.14</v>
      </c>
      <c r="K50" s="35"/>
      <c r="L50" s="103">
        <v>0.64339999999999997</v>
      </c>
      <c r="M50" s="35"/>
      <c r="N50" s="87">
        <v>77.900000000000006</v>
      </c>
      <c r="O50" s="35"/>
      <c r="P50" s="87">
        <v>3.2</v>
      </c>
      <c r="Q50" s="35"/>
      <c r="R50" s="87">
        <v>3.6</v>
      </c>
      <c r="S50" s="35"/>
      <c r="T50" s="181">
        <v>1049.5999999999999</v>
      </c>
      <c r="U50" s="35"/>
      <c r="V50" s="87">
        <v>1.4</v>
      </c>
      <c r="W50" s="35"/>
      <c r="X50" s="87">
        <v>4.3</v>
      </c>
      <c r="Y50" s="35"/>
    </row>
    <row r="51" spans="1:25" ht="12" customHeight="1">
      <c r="A51" s="77"/>
      <c r="B51" s="77" t="s">
        <v>449</v>
      </c>
      <c r="C51" s="35"/>
      <c r="D51" s="103">
        <v>0.7349</v>
      </c>
      <c r="E51" s="35"/>
      <c r="F51" s="103">
        <v>0.56559999999999999</v>
      </c>
      <c r="G51" s="35"/>
      <c r="H51" s="103">
        <v>0.94340000000000002</v>
      </c>
      <c r="I51" s="35"/>
      <c r="J51" s="104">
        <v>82.63</v>
      </c>
      <c r="K51" s="35"/>
      <c r="L51" s="103">
        <v>0.63829999999999998</v>
      </c>
      <c r="M51" s="35"/>
      <c r="N51" s="87">
        <v>78.400000000000006</v>
      </c>
      <c r="O51" s="35"/>
      <c r="P51" s="87">
        <v>0.6</v>
      </c>
      <c r="Q51" s="35"/>
      <c r="R51" s="87">
        <v>2.8</v>
      </c>
      <c r="S51" s="35"/>
      <c r="T51" s="181">
        <v>1070.5</v>
      </c>
      <c r="U51" s="35"/>
      <c r="V51" s="87">
        <v>2</v>
      </c>
      <c r="W51" s="35"/>
      <c r="X51" s="87">
        <v>2.8</v>
      </c>
      <c r="Y51" s="35"/>
    </row>
    <row r="52" spans="1:25" ht="12" customHeight="1">
      <c r="A52" s="197"/>
      <c r="B52" s="197" t="s">
        <v>450</v>
      </c>
      <c r="C52" s="35"/>
      <c r="D52" s="103">
        <v>0.73109999999999997</v>
      </c>
      <c r="E52" s="35"/>
      <c r="F52" s="103">
        <v>0.56369999999999998</v>
      </c>
      <c r="G52" s="35"/>
      <c r="H52" s="103">
        <v>0.92330000000000001</v>
      </c>
      <c r="I52" s="35"/>
      <c r="J52" s="104">
        <v>80.3</v>
      </c>
      <c r="K52" s="35"/>
      <c r="L52" s="103">
        <v>0.61870000000000003</v>
      </c>
      <c r="M52" s="35"/>
      <c r="N52" s="87">
        <v>77.099999999999994</v>
      </c>
      <c r="O52" s="35"/>
      <c r="P52" s="87">
        <v>-1.7</v>
      </c>
      <c r="Q52" s="35"/>
      <c r="R52" s="87">
        <v>0.4</v>
      </c>
      <c r="S52" s="35"/>
      <c r="T52" s="181">
        <v>1068</v>
      </c>
      <c r="U52" s="35"/>
      <c r="V52" s="87">
        <v>-0.2</v>
      </c>
      <c r="W52" s="35"/>
      <c r="X52" s="87">
        <v>2.8</v>
      </c>
      <c r="Y52" s="35"/>
    </row>
    <row r="53" spans="1:25" ht="12" customHeight="1">
      <c r="A53" s="77"/>
      <c r="B53" s="77" t="s">
        <v>451</v>
      </c>
      <c r="C53" s="35"/>
      <c r="D53" s="103">
        <v>0.72460000000000002</v>
      </c>
      <c r="E53" s="35"/>
      <c r="F53" s="103">
        <v>0.54510000000000003</v>
      </c>
      <c r="G53" s="35"/>
      <c r="H53" s="103">
        <v>0.90890000000000004</v>
      </c>
      <c r="I53" s="35"/>
      <c r="J53" s="104">
        <v>80.23</v>
      </c>
      <c r="K53" s="35"/>
      <c r="L53" s="103">
        <v>0.60840000000000005</v>
      </c>
      <c r="M53" s="35"/>
      <c r="N53" s="87">
        <v>75.900000000000006</v>
      </c>
      <c r="O53" s="35"/>
      <c r="P53" s="87">
        <v>-1.6</v>
      </c>
      <c r="Q53" s="35"/>
      <c r="R53" s="87">
        <v>-2.6</v>
      </c>
      <c r="S53" s="35"/>
      <c r="T53" s="181">
        <v>1039.8</v>
      </c>
      <c r="U53" s="35"/>
      <c r="V53" s="87">
        <v>-2.6</v>
      </c>
      <c r="W53" s="35"/>
      <c r="X53" s="87">
        <v>-1.2</v>
      </c>
      <c r="Y53" s="35"/>
    </row>
    <row r="54" spans="1:25" ht="12" customHeight="1">
      <c r="A54" s="77"/>
      <c r="B54" s="77" t="s">
        <v>452</v>
      </c>
      <c r="C54" s="35"/>
      <c r="D54" s="103">
        <v>0.70620000000000005</v>
      </c>
      <c r="E54" s="35"/>
      <c r="F54" s="103">
        <v>0.53469999999999995</v>
      </c>
      <c r="G54" s="35"/>
      <c r="H54" s="103">
        <v>0.90600000000000003</v>
      </c>
      <c r="I54" s="35"/>
      <c r="J54" s="104">
        <v>79.7</v>
      </c>
      <c r="K54" s="35"/>
      <c r="L54" s="103">
        <v>0.60040000000000004</v>
      </c>
      <c r="M54" s="35"/>
      <c r="N54" s="87">
        <v>74.7</v>
      </c>
      <c r="O54" s="35"/>
      <c r="P54" s="87">
        <v>-1.5</v>
      </c>
      <c r="Q54" s="35"/>
      <c r="R54" s="87">
        <v>-2.8</v>
      </c>
      <c r="S54" s="35"/>
      <c r="T54" s="181">
        <v>1035.4000000000001</v>
      </c>
      <c r="U54" s="35"/>
      <c r="V54" s="87">
        <v>-0.4</v>
      </c>
      <c r="W54" s="35"/>
      <c r="X54" s="87">
        <v>-2.5</v>
      </c>
      <c r="Y54" s="35"/>
    </row>
    <row r="55" spans="1:25" ht="12" customHeight="1">
      <c r="A55" s="77"/>
      <c r="B55" s="77" t="s">
        <v>453</v>
      </c>
      <c r="C55" s="35"/>
      <c r="D55" s="103">
        <v>0.68879999999999997</v>
      </c>
      <c r="E55" s="35"/>
      <c r="F55" s="103">
        <v>0.52110000000000001</v>
      </c>
      <c r="G55" s="35"/>
      <c r="H55" s="103">
        <v>0.90339999999999998</v>
      </c>
      <c r="I55" s="35"/>
      <c r="J55" s="104">
        <v>77.760000000000005</v>
      </c>
      <c r="K55" s="35"/>
      <c r="L55" s="103">
        <v>0.58720000000000006</v>
      </c>
      <c r="M55" s="35"/>
      <c r="N55" s="87">
        <v>73.099999999999994</v>
      </c>
      <c r="O55" s="35"/>
      <c r="P55" s="87">
        <v>-2.2000000000000002</v>
      </c>
      <c r="Q55" s="35"/>
      <c r="R55" s="87">
        <v>-6.2</v>
      </c>
      <c r="S55" s="35"/>
      <c r="T55" s="181">
        <v>1004.8</v>
      </c>
      <c r="U55" s="35"/>
      <c r="V55" s="87">
        <v>-3</v>
      </c>
      <c r="W55" s="35"/>
      <c r="X55" s="87">
        <v>-4.4000000000000004</v>
      </c>
      <c r="Y55" s="35"/>
    </row>
    <row r="56" spans="1:25" ht="12" customHeight="1">
      <c r="A56" s="77"/>
      <c r="B56" s="77" t="s">
        <v>454</v>
      </c>
      <c r="C56" s="35"/>
      <c r="D56" s="103">
        <v>0.69530000000000003</v>
      </c>
      <c r="E56" s="35"/>
      <c r="F56" s="103">
        <v>0.51859999999999995</v>
      </c>
      <c r="G56" s="35"/>
      <c r="H56" s="103">
        <v>0.91100000000000003</v>
      </c>
      <c r="I56" s="35"/>
      <c r="J56" s="104">
        <v>78.52</v>
      </c>
      <c r="K56" s="35"/>
      <c r="L56" s="103">
        <v>0.5877</v>
      </c>
      <c r="M56" s="35"/>
      <c r="N56" s="87">
        <v>73.5</v>
      </c>
      <c r="O56" s="35"/>
      <c r="P56" s="87">
        <v>0.5</v>
      </c>
      <c r="Q56" s="35"/>
      <c r="R56" s="87">
        <v>-5.9</v>
      </c>
      <c r="S56" s="35"/>
      <c r="T56" s="181">
        <v>994.6</v>
      </c>
      <c r="U56" s="35"/>
      <c r="V56" s="87">
        <v>-1</v>
      </c>
      <c r="W56" s="35"/>
      <c r="X56" s="87">
        <v>-7.1</v>
      </c>
      <c r="Y56" s="35"/>
    </row>
    <row r="57" spans="1:25" ht="12" customHeight="1">
      <c r="A57" s="77"/>
      <c r="B57" s="77"/>
      <c r="C57" s="35"/>
      <c r="D57" s="103"/>
      <c r="E57" s="35"/>
      <c r="F57" s="103"/>
      <c r="G57" s="35"/>
      <c r="H57" s="103"/>
      <c r="I57" s="35"/>
      <c r="J57" s="104"/>
      <c r="K57" s="35"/>
      <c r="L57" s="103"/>
      <c r="M57" s="35"/>
      <c r="N57" s="87"/>
      <c r="O57" s="35"/>
      <c r="P57" s="87"/>
      <c r="Q57" s="35"/>
      <c r="R57" s="87"/>
      <c r="S57" s="35"/>
      <c r="T57" s="181"/>
      <c r="U57" s="35"/>
      <c r="V57" s="87"/>
      <c r="W57" s="35"/>
      <c r="X57" s="87"/>
      <c r="Y57" s="35"/>
    </row>
    <row r="58" spans="1:25" ht="12" customHeight="1">
      <c r="A58" s="77" t="s">
        <v>441</v>
      </c>
      <c r="B58" s="77" t="s">
        <v>455</v>
      </c>
      <c r="C58" s="35"/>
      <c r="D58" s="103">
        <v>0.72550000000000003</v>
      </c>
      <c r="E58" s="35"/>
      <c r="F58" s="103">
        <v>0.5252</v>
      </c>
      <c r="G58" s="35"/>
      <c r="H58" s="103">
        <v>0.91220000000000001</v>
      </c>
      <c r="I58" s="35"/>
      <c r="J58" s="104">
        <v>80.510000000000005</v>
      </c>
      <c r="K58" s="35"/>
      <c r="L58" s="103">
        <v>0.59489999999999998</v>
      </c>
      <c r="M58" s="35"/>
      <c r="N58" s="87">
        <v>74.900000000000006</v>
      </c>
      <c r="O58" s="35"/>
      <c r="P58" s="87">
        <v>1.9</v>
      </c>
      <c r="Q58" s="35"/>
      <c r="R58" s="87">
        <v>-4.5999999999999996</v>
      </c>
      <c r="S58" s="35"/>
      <c r="T58" s="181">
        <v>1009.3</v>
      </c>
      <c r="U58" s="35"/>
      <c r="V58" s="87">
        <v>1.5</v>
      </c>
      <c r="W58" s="35"/>
      <c r="X58" s="87">
        <v>-5.0999999999999996</v>
      </c>
      <c r="Y58" s="35"/>
    </row>
    <row r="59" spans="1:25" ht="12" customHeight="1">
      <c r="A59" s="198"/>
      <c r="B59" s="198" t="s">
        <v>445</v>
      </c>
      <c r="C59" s="101"/>
      <c r="D59" s="112">
        <v>0.73119999999999996</v>
      </c>
      <c r="E59" s="101"/>
      <c r="F59" s="112">
        <v>0.52270000000000005</v>
      </c>
      <c r="G59" s="101"/>
      <c r="H59" s="112">
        <v>0.92769999999999997</v>
      </c>
      <c r="I59" s="101"/>
      <c r="J59" s="113">
        <v>78.89</v>
      </c>
      <c r="K59" s="101"/>
      <c r="L59" s="112">
        <v>0.5917</v>
      </c>
      <c r="M59" s="101"/>
      <c r="N59" s="114">
        <v>75.099999999999994</v>
      </c>
      <c r="O59" s="101"/>
      <c r="P59" s="87">
        <v>0.3</v>
      </c>
      <c r="Q59" s="35"/>
      <c r="R59" s="87">
        <v>-4.7</v>
      </c>
      <c r="S59" s="35"/>
      <c r="T59" s="181">
        <v>1027.2</v>
      </c>
      <c r="U59" s="35"/>
      <c r="V59" s="87">
        <v>1.8</v>
      </c>
      <c r="W59" s="35"/>
      <c r="X59" s="87">
        <v>-5.2</v>
      </c>
      <c r="Y59" s="35"/>
    </row>
    <row r="60" spans="1:25" ht="1.5" customHeight="1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ht="11.25" customHeight="1">
      <c r="A62" s="51" t="s">
        <v>409</v>
      </c>
      <c r="B62" s="51"/>
      <c r="C62" s="372"/>
      <c r="D62" s="372"/>
      <c r="E62" s="372"/>
      <c r="F62" s="372"/>
      <c r="G62" s="372"/>
      <c r="H62" s="372"/>
      <c r="I62" s="372"/>
      <c r="J62" s="372"/>
      <c r="K62" s="372"/>
      <c r="L62" s="373"/>
      <c r="M62" s="373"/>
      <c r="N62" s="373"/>
      <c r="O62" s="373"/>
      <c r="P62" s="373"/>
      <c r="Q62" s="373"/>
      <c r="R62" s="373"/>
      <c r="S62" s="373"/>
      <c r="T62" s="373"/>
      <c r="U62" s="371"/>
      <c r="V62" s="371"/>
      <c r="W62" s="371"/>
      <c r="X62" s="371"/>
      <c r="Y62" s="371"/>
    </row>
    <row r="63" spans="1:25" ht="11.25" customHeight="1">
      <c r="A63" s="51" t="s">
        <v>200</v>
      </c>
      <c r="B63" s="51"/>
      <c r="C63" s="372"/>
      <c r="D63" s="372"/>
      <c r="E63" s="372"/>
      <c r="F63" s="372"/>
      <c r="G63" s="372"/>
      <c r="H63" s="372"/>
      <c r="I63" s="372"/>
      <c r="J63" s="372"/>
      <c r="K63" s="372"/>
      <c r="L63" s="373"/>
      <c r="M63" s="373"/>
      <c r="N63" s="373"/>
      <c r="O63" s="373"/>
      <c r="P63" s="373"/>
      <c r="Q63" s="373"/>
      <c r="R63" s="373"/>
      <c r="S63" s="373"/>
      <c r="T63" s="373"/>
      <c r="U63" s="371"/>
      <c r="V63" s="371"/>
      <c r="W63" s="371"/>
      <c r="X63" s="371"/>
      <c r="Y63" s="371"/>
    </row>
    <row r="64" spans="1:25" ht="11.25" customHeight="1">
      <c r="A64" s="371" t="s">
        <v>424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</row>
    <row r="65" spans="1:1" ht="15" customHeight="1">
      <c r="A65" s="44" t="s">
        <v>187</v>
      </c>
    </row>
    <row r="66" spans="1:1" ht="3.75" customHeight="1"/>
    <row r="67" spans="1:1" ht="12" customHeight="1">
      <c r="A67" s="44" t="s">
        <v>247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>
      <c r="A1" s="580" t="s">
        <v>91</v>
      </c>
      <c r="B1" s="580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>
      <c r="A6" s="560"/>
      <c r="B6" s="560"/>
      <c r="C6" s="561"/>
      <c r="D6" s="566" t="s">
        <v>92</v>
      </c>
      <c r="E6" s="519"/>
      <c r="F6" s="519"/>
      <c r="G6" s="519"/>
      <c r="H6" s="519"/>
      <c r="I6" s="520"/>
      <c r="J6" s="564" t="s">
        <v>93</v>
      </c>
      <c r="K6" s="552"/>
      <c r="L6" s="552"/>
      <c r="M6" s="552"/>
      <c r="N6" s="552"/>
      <c r="O6" s="552"/>
      <c r="P6" s="552"/>
      <c r="Q6" s="552"/>
      <c r="R6" s="552"/>
      <c r="S6" s="552"/>
    </row>
    <row r="7" spans="1:19" ht="10.5" customHeight="1">
      <c r="A7" s="562"/>
      <c r="B7" s="562"/>
      <c r="C7" s="563"/>
      <c r="D7" s="583" t="s">
        <v>160</v>
      </c>
      <c r="E7" s="584"/>
      <c r="F7" s="584"/>
      <c r="G7" s="584"/>
      <c r="H7" s="584"/>
      <c r="I7" s="585"/>
      <c r="J7" s="583" t="s">
        <v>161</v>
      </c>
      <c r="K7" s="584"/>
      <c r="L7" s="584"/>
      <c r="M7" s="585"/>
      <c r="N7" s="589" t="s">
        <v>94</v>
      </c>
      <c r="O7" s="591"/>
      <c r="P7" s="591"/>
      <c r="Q7" s="591"/>
      <c r="R7" s="591"/>
      <c r="S7" s="591"/>
    </row>
    <row r="8" spans="1:19" s="33" customFormat="1" ht="10.5" customHeight="1">
      <c r="A8" s="562"/>
      <c r="B8" s="562"/>
      <c r="C8" s="563"/>
      <c r="D8" s="578"/>
      <c r="E8" s="586"/>
      <c r="F8" s="586"/>
      <c r="G8" s="586"/>
      <c r="H8" s="586"/>
      <c r="I8" s="579"/>
      <c r="J8" s="597"/>
      <c r="K8" s="598"/>
      <c r="L8" s="598"/>
      <c r="M8" s="600"/>
      <c r="N8" s="532" t="s">
        <v>111</v>
      </c>
      <c r="O8" s="525"/>
      <c r="P8" s="532" t="s">
        <v>182</v>
      </c>
      <c r="Q8" s="592"/>
      <c r="R8" s="583" t="s">
        <v>183</v>
      </c>
      <c r="S8" s="584"/>
    </row>
    <row r="9" spans="1:19" s="33" customFormat="1" ht="12" customHeight="1">
      <c r="A9" s="562"/>
      <c r="B9" s="562"/>
      <c r="C9" s="563"/>
      <c r="D9" s="587" t="s">
        <v>87</v>
      </c>
      <c r="E9" s="588"/>
      <c r="F9" s="587" t="s">
        <v>88</v>
      </c>
      <c r="G9" s="588"/>
      <c r="H9" s="587" t="s">
        <v>89</v>
      </c>
      <c r="I9" s="588"/>
      <c r="J9" s="593"/>
      <c r="K9" s="601"/>
      <c r="L9" s="601"/>
      <c r="M9" s="594"/>
      <c r="N9" s="511"/>
      <c r="O9" s="512"/>
      <c r="P9" s="593"/>
      <c r="Q9" s="594"/>
      <c r="R9" s="597"/>
      <c r="S9" s="598"/>
    </row>
    <row r="10" spans="1:19" s="33" customFormat="1" ht="12" customHeight="1">
      <c r="A10" s="562"/>
      <c r="B10" s="562"/>
      <c r="C10" s="563"/>
      <c r="D10" s="589"/>
      <c r="E10" s="590"/>
      <c r="F10" s="589"/>
      <c r="G10" s="590"/>
      <c r="H10" s="589"/>
      <c r="I10" s="590"/>
      <c r="J10" s="595"/>
      <c r="K10" s="602"/>
      <c r="L10" s="602"/>
      <c r="M10" s="596"/>
      <c r="N10" s="511"/>
      <c r="O10" s="512"/>
      <c r="P10" s="593"/>
      <c r="Q10" s="594"/>
      <c r="R10" s="597"/>
      <c r="S10" s="598"/>
    </row>
    <row r="11" spans="1:19" s="33" customFormat="1" ht="12" customHeight="1">
      <c r="A11" s="581"/>
      <c r="B11" s="581"/>
      <c r="C11" s="582"/>
      <c r="D11" s="575" t="s">
        <v>130</v>
      </c>
      <c r="E11" s="576"/>
      <c r="F11" s="576"/>
      <c r="G11" s="576"/>
      <c r="H11" s="576"/>
      <c r="I11" s="577"/>
      <c r="J11" s="578" t="s">
        <v>20</v>
      </c>
      <c r="K11" s="579"/>
      <c r="L11" s="578" t="s">
        <v>131</v>
      </c>
      <c r="M11" s="579"/>
      <c r="N11" s="513"/>
      <c r="O11" s="514"/>
      <c r="P11" s="595"/>
      <c r="Q11" s="596"/>
      <c r="R11" s="578"/>
      <c r="S11" s="586"/>
    </row>
    <row r="12" spans="1:19" s="33" customFormat="1" ht="18" customHeight="1">
      <c r="A12" s="569" t="s">
        <v>197</v>
      </c>
      <c r="B12" s="569"/>
      <c r="C12" s="570"/>
      <c r="D12" s="571" t="s">
        <v>117</v>
      </c>
      <c r="E12" s="572"/>
      <c r="F12" s="571" t="s">
        <v>118</v>
      </c>
      <c r="G12" s="572"/>
      <c r="H12" s="573" t="s">
        <v>119</v>
      </c>
      <c r="I12" s="574"/>
      <c r="J12" s="571" t="s">
        <v>120</v>
      </c>
      <c r="K12" s="572"/>
      <c r="L12" s="571" t="s">
        <v>121</v>
      </c>
      <c r="M12" s="572"/>
      <c r="N12" s="571" t="s">
        <v>122</v>
      </c>
      <c r="O12" s="572"/>
      <c r="P12" s="571" t="s">
        <v>123</v>
      </c>
      <c r="Q12" s="599"/>
      <c r="R12" s="556" t="s">
        <v>8</v>
      </c>
      <c r="S12" s="554"/>
    </row>
    <row r="13" spans="1:19" s="47" customFormat="1" ht="3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>
      <c r="A16" s="197" t="s">
        <v>438</v>
      </c>
      <c r="B16" s="197" t="s">
        <v>445</v>
      </c>
      <c r="C16" s="105"/>
      <c r="D16" s="253">
        <v>795.25699999999995</v>
      </c>
      <c r="E16" s="105" t="s">
        <v>9</v>
      </c>
      <c r="F16" s="253">
        <v>7566.16</v>
      </c>
      <c r="G16" s="105" t="s">
        <v>9</v>
      </c>
      <c r="H16" s="253">
        <v>9668.5310000000009</v>
      </c>
      <c r="I16" s="105" t="s">
        <v>9</v>
      </c>
      <c r="J16" s="105">
        <v>57675</v>
      </c>
      <c r="K16" s="105"/>
      <c r="L16" s="105">
        <v>34811</v>
      </c>
      <c r="M16" s="105"/>
      <c r="N16" s="105">
        <v>1392.8058820000001</v>
      </c>
      <c r="O16" s="35"/>
      <c r="P16" s="104">
        <v>667.83929621572304</v>
      </c>
      <c r="Q16" s="35"/>
      <c r="R16" s="87">
        <v>-30.6</v>
      </c>
      <c r="S16" s="35"/>
    </row>
    <row r="17" spans="1:19" s="47" customFormat="1" ht="12" customHeight="1">
      <c r="A17" s="77"/>
      <c r="B17" s="77" t="s">
        <v>442</v>
      </c>
      <c r="C17" s="105"/>
      <c r="D17" s="253">
        <v>914.726</v>
      </c>
      <c r="E17" s="105" t="s">
        <v>9</v>
      </c>
      <c r="F17" s="253">
        <v>6936.4459999999999</v>
      </c>
      <c r="G17" s="105" t="s">
        <v>9</v>
      </c>
      <c r="H17" s="253">
        <v>7768.22</v>
      </c>
      <c r="I17" s="105" t="s">
        <v>9</v>
      </c>
      <c r="J17" s="105">
        <v>57057</v>
      </c>
      <c r="K17" s="105"/>
      <c r="L17" s="105">
        <v>35766</v>
      </c>
      <c r="M17" s="105"/>
      <c r="N17" s="105">
        <v>1302.2227780000001</v>
      </c>
      <c r="O17" s="35"/>
      <c r="P17" s="104">
        <v>614.13483738033699</v>
      </c>
      <c r="Q17" s="35"/>
      <c r="R17" s="87">
        <v>-8</v>
      </c>
      <c r="S17" s="35"/>
    </row>
    <row r="18" spans="1:19" ht="12" customHeight="1">
      <c r="A18" s="77"/>
      <c r="B18" s="77" t="s">
        <v>450</v>
      </c>
      <c r="C18" s="105"/>
      <c r="D18" s="253">
        <v>1819.018</v>
      </c>
      <c r="E18" s="105" t="s">
        <v>9</v>
      </c>
      <c r="F18" s="253">
        <v>2920.04</v>
      </c>
      <c r="G18" s="105" t="s">
        <v>9</v>
      </c>
      <c r="H18" s="253">
        <v>3449.1840000000002</v>
      </c>
      <c r="I18" s="105" t="s">
        <v>9</v>
      </c>
      <c r="J18" s="105">
        <v>62412</v>
      </c>
      <c r="K18" s="105"/>
      <c r="L18" s="105">
        <v>38367</v>
      </c>
      <c r="M18" s="105"/>
      <c r="N18" s="105">
        <v>1273.2093</v>
      </c>
      <c r="O18" s="35"/>
      <c r="P18" s="104">
        <v>765.42490303832994</v>
      </c>
      <c r="Q18" s="35"/>
      <c r="R18" s="87">
        <v>24.6</v>
      </c>
      <c r="S18" s="35"/>
    </row>
    <row r="19" spans="1:19" ht="12" customHeight="1">
      <c r="A19" s="77"/>
      <c r="B19" s="77" t="s">
        <v>453</v>
      </c>
      <c r="C19" s="105"/>
      <c r="D19" s="253">
        <v>1188.5989999999999</v>
      </c>
      <c r="E19" s="105" t="s">
        <v>9</v>
      </c>
      <c r="F19" s="253">
        <v>3727.82</v>
      </c>
      <c r="G19" s="105" t="s">
        <v>9</v>
      </c>
      <c r="H19" s="253">
        <v>4497.8810000000003</v>
      </c>
      <c r="I19" s="105" t="s">
        <v>9</v>
      </c>
      <c r="J19" s="105">
        <v>61132</v>
      </c>
      <c r="K19" s="105"/>
      <c r="L19" s="105">
        <v>34548</v>
      </c>
      <c r="M19" s="35"/>
      <c r="N19" s="105">
        <v>1269.54555</v>
      </c>
      <c r="O19" s="35"/>
      <c r="P19" s="104">
        <v>574.36259297667596</v>
      </c>
      <c r="Q19" s="35"/>
      <c r="R19" s="87">
        <v>-25</v>
      </c>
      <c r="S19" s="35"/>
    </row>
    <row r="20" spans="1:19" ht="12" customHeight="1">
      <c r="A20" s="197"/>
      <c r="B20" s="197"/>
      <c r="C20" s="35"/>
      <c r="D20" s="253"/>
      <c r="E20" s="35"/>
      <c r="F20" s="253"/>
      <c r="G20" s="35"/>
      <c r="H20" s="253"/>
      <c r="I20" s="35"/>
      <c r="J20" s="105"/>
      <c r="K20" s="35"/>
      <c r="L20" s="105"/>
      <c r="M20" s="35"/>
      <c r="N20" s="105"/>
      <c r="O20" s="35"/>
      <c r="P20" s="104"/>
      <c r="Q20" s="35"/>
      <c r="R20" s="87"/>
      <c r="S20" s="35"/>
    </row>
    <row r="21" spans="1:19" ht="12" customHeight="1">
      <c r="A21" s="77" t="s">
        <v>439</v>
      </c>
      <c r="B21" s="77" t="s">
        <v>445</v>
      </c>
      <c r="C21" s="105"/>
      <c r="D21" s="253">
        <v>642.28599999999994</v>
      </c>
      <c r="E21" s="105" t="s">
        <v>9</v>
      </c>
      <c r="F21" s="253">
        <v>7044.1480000000001</v>
      </c>
      <c r="G21" s="105" t="s">
        <v>9</v>
      </c>
      <c r="H21" s="253">
        <v>8997.2340000000004</v>
      </c>
      <c r="I21" s="105" t="s">
        <v>9</v>
      </c>
      <c r="J21" s="105">
        <v>59209</v>
      </c>
      <c r="K21" s="105"/>
      <c r="L21" s="105">
        <v>36009</v>
      </c>
      <c r="M21" s="35"/>
      <c r="N21" s="105">
        <v>1233.8423</v>
      </c>
      <c r="O21" s="35"/>
      <c r="P21" s="104">
        <v>463.50700328558997</v>
      </c>
      <c r="Q21" s="35"/>
      <c r="R21" s="87">
        <v>-19.3</v>
      </c>
      <c r="S21" s="35"/>
    </row>
    <row r="22" spans="1:19" ht="12" customHeight="1">
      <c r="A22" s="77"/>
      <c r="B22" s="77" t="s">
        <v>442</v>
      </c>
      <c r="C22" s="105"/>
      <c r="D22" s="253">
        <v>958.54300000000001</v>
      </c>
      <c r="E22" s="105" t="s">
        <v>9</v>
      </c>
      <c r="F22" s="253">
        <v>6840.6440000000002</v>
      </c>
      <c r="G22" s="105" t="s">
        <v>9</v>
      </c>
      <c r="H22" s="253">
        <v>7478.6540000000005</v>
      </c>
      <c r="I22" s="105" t="s">
        <v>9</v>
      </c>
      <c r="J22" s="105">
        <v>59343</v>
      </c>
      <c r="K22" s="105"/>
      <c r="L22" s="105">
        <v>36860</v>
      </c>
      <c r="M22" s="105"/>
      <c r="N22" s="105">
        <v>1314.6200699999999</v>
      </c>
      <c r="O22" s="35"/>
      <c r="P22" s="104">
        <v>442.87916127737202</v>
      </c>
      <c r="Q22" s="35"/>
      <c r="R22" s="87">
        <v>-4.5</v>
      </c>
      <c r="S22" s="35"/>
    </row>
    <row r="23" spans="1:19" ht="12" customHeight="1">
      <c r="A23" s="77"/>
      <c r="B23" s="77" t="s">
        <v>450</v>
      </c>
      <c r="C23" s="105"/>
      <c r="D23" s="253">
        <v>1708.6610000000001</v>
      </c>
      <c r="E23" s="105" t="s">
        <v>9</v>
      </c>
      <c r="F23" s="253">
        <v>2380.0329999999999</v>
      </c>
      <c r="G23" s="105" t="s">
        <v>9</v>
      </c>
      <c r="H23" s="253">
        <v>2880.75</v>
      </c>
      <c r="I23" s="105" t="s">
        <v>9</v>
      </c>
      <c r="J23" s="105">
        <v>63820</v>
      </c>
      <c r="K23" s="105"/>
      <c r="L23" s="105">
        <v>38039</v>
      </c>
      <c r="M23" s="35"/>
      <c r="N23" s="105">
        <v>1180.10294</v>
      </c>
      <c r="O23" s="35"/>
      <c r="P23" s="104">
        <v>519.82937861336097</v>
      </c>
      <c r="Q23" s="35"/>
      <c r="R23" s="87">
        <v>17.399999999999999</v>
      </c>
      <c r="S23" s="35"/>
    </row>
    <row r="24" spans="1:19" ht="12" customHeight="1">
      <c r="A24" s="77"/>
      <c r="B24" s="77" t="s">
        <v>453</v>
      </c>
      <c r="C24" s="105"/>
      <c r="D24" s="253">
        <v>975.04700000000003</v>
      </c>
      <c r="E24" s="105" t="s">
        <v>9</v>
      </c>
      <c r="F24" s="253">
        <v>3280.7689999999998</v>
      </c>
      <c r="G24" s="105" t="s">
        <v>9</v>
      </c>
      <c r="H24" s="253">
        <v>3874.9639999999999</v>
      </c>
      <c r="I24" s="105" t="s">
        <v>9</v>
      </c>
      <c r="J24" s="105">
        <v>68255</v>
      </c>
      <c r="K24" s="105"/>
      <c r="L24" s="105">
        <v>38034</v>
      </c>
      <c r="M24" s="105"/>
      <c r="N24" s="105">
        <v>1473.01531</v>
      </c>
      <c r="O24" s="35"/>
      <c r="P24" s="104">
        <v>521.44514438210399</v>
      </c>
      <c r="Q24" s="35"/>
      <c r="R24" s="87">
        <v>0.3</v>
      </c>
      <c r="S24" s="35"/>
    </row>
    <row r="25" spans="1:19" ht="12" customHeight="1">
      <c r="A25" s="197"/>
      <c r="B25" s="197"/>
      <c r="C25" s="35"/>
      <c r="D25" s="253"/>
      <c r="E25" s="35"/>
      <c r="F25" s="253"/>
      <c r="G25" s="35"/>
      <c r="H25" s="253"/>
      <c r="I25" s="35"/>
      <c r="J25" s="105"/>
      <c r="K25" s="35"/>
      <c r="L25" s="105"/>
      <c r="M25" s="35"/>
      <c r="N25" s="105"/>
      <c r="O25" s="35"/>
      <c r="P25" s="104"/>
      <c r="Q25" s="35"/>
      <c r="R25" s="87"/>
      <c r="S25" s="35"/>
    </row>
    <row r="26" spans="1:19" ht="12" customHeight="1">
      <c r="A26" s="77" t="s">
        <v>440</v>
      </c>
      <c r="B26" s="77" t="s">
        <v>445</v>
      </c>
      <c r="C26" s="105"/>
      <c r="D26" s="253">
        <v>634.33299999999997</v>
      </c>
      <c r="E26" s="105" t="s">
        <v>9</v>
      </c>
      <c r="F26" s="253">
        <v>6850.2430000000004</v>
      </c>
      <c r="G26" s="105" t="s">
        <v>9</v>
      </c>
      <c r="H26" s="253">
        <v>8791.6049999999996</v>
      </c>
      <c r="I26" s="105" t="s">
        <v>9</v>
      </c>
      <c r="J26" s="105">
        <v>64643</v>
      </c>
      <c r="K26" s="105"/>
      <c r="L26" s="105">
        <v>38374</v>
      </c>
      <c r="M26" s="35"/>
      <c r="N26" s="105">
        <v>1395.86348</v>
      </c>
      <c r="O26" s="35"/>
      <c r="P26" s="104">
        <v>588.57581258591301</v>
      </c>
      <c r="Q26" s="35"/>
      <c r="R26" s="87">
        <v>12.9</v>
      </c>
      <c r="S26" s="35"/>
    </row>
    <row r="27" spans="1:19" ht="12" customHeight="1">
      <c r="A27" s="77"/>
      <c r="B27" s="77" t="s">
        <v>442</v>
      </c>
      <c r="C27" s="105"/>
      <c r="D27" s="253">
        <v>863.94200000000001</v>
      </c>
      <c r="E27" s="105" t="s">
        <v>9</v>
      </c>
      <c r="F27" s="253">
        <v>6344.68</v>
      </c>
      <c r="G27" s="105" t="s">
        <v>9</v>
      </c>
      <c r="H27" s="253">
        <v>6970.8609999999999</v>
      </c>
      <c r="I27" s="105" t="s">
        <v>9</v>
      </c>
      <c r="J27" s="105">
        <v>66032</v>
      </c>
      <c r="K27" s="105"/>
      <c r="L27" s="105">
        <v>41420</v>
      </c>
      <c r="M27" s="105"/>
      <c r="N27" s="105">
        <v>1132.817855</v>
      </c>
      <c r="O27" s="35"/>
      <c r="P27" s="104">
        <v>606.09174014122505</v>
      </c>
      <c r="Q27" s="35"/>
      <c r="R27" s="87">
        <v>3</v>
      </c>
      <c r="S27" s="35"/>
    </row>
    <row r="28" spans="1:19" ht="12" customHeight="1">
      <c r="A28" s="77"/>
      <c r="B28" s="77" t="s">
        <v>450</v>
      </c>
      <c r="C28" s="105"/>
      <c r="D28" s="253">
        <v>1505.58</v>
      </c>
      <c r="E28" s="105" t="s">
        <v>9</v>
      </c>
      <c r="F28" s="253">
        <v>2659.99</v>
      </c>
      <c r="G28" s="105" t="s">
        <v>9</v>
      </c>
      <c r="H28" s="253">
        <v>3116.0149999999999</v>
      </c>
      <c r="I28" s="105" t="s">
        <v>9</v>
      </c>
      <c r="J28" s="105">
        <v>68644</v>
      </c>
      <c r="K28" s="105"/>
      <c r="L28" s="105">
        <v>42252</v>
      </c>
      <c r="M28" s="35"/>
      <c r="N28" s="105">
        <v>1417.5138179999999</v>
      </c>
      <c r="O28" s="35"/>
      <c r="P28" s="104">
        <v>535.784261398995</v>
      </c>
      <c r="Q28" s="35"/>
      <c r="R28" s="87">
        <v>-11.6</v>
      </c>
      <c r="S28" s="35"/>
    </row>
    <row r="29" spans="1:19" ht="12" customHeight="1">
      <c r="A29" s="77"/>
      <c r="B29" s="77" t="s">
        <v>453</v>
      </c>
      <c r="C29" s="105"/>
      <c r="D29" s="253">
        <v>984.26900000000001</v>
      </c>
      <c r="E29" s="105" t="s">
        <v>9</v>
      </c>
      <c r="F29" s="253">
        <v>3740.6039999999998</v>
      </c>
      <c r="G29" s="105" t="s">
        <v>9</v>
      </c>
      <c r="H29" s="253">
        <v>4467.6419999999998</v>
      </c>
      <c r="I29" s="105" t="s">
        <v>9</v>
      </c>
      <c r="J29" s="105">
        <v>73940</v>
      </c>
      <c r="K29" s="105"/>
      <c r="L29" s="105">
        <v>42687</v>
      </c>
      <c r="M29" s="35"/>
      <c r="N29" s="105">
        <v>1314.772154</v>
      </c>
      <c r="O29" s="35"/>
      <c r="P29" s="104">
        <v>629.85489499498499</v>
      </c>
      <c r="Q29" s="35"/>
      <c r="R29" s="87">
        <v>17.600000000000001</v>
      </c>
      <c r="S29" s="35"/>
    </row>
    <row r="30" spans="1:19" ht="12" customHeight="1">
      <c r="A30" s="197"/>
      <c r="B30" s="197"/>
      <c r="C30" s="35"/>
      <c r="D30" s="253"/>
      <c r="E30" s="35"/>
      <c r="F30" s="253"/>
      <c r="G30" s="35"/>
      <c r="H30" s="253"/>
      <c r="I30" s="35"/>
      <c r="J30" s="105"/>
      <c r="K30" s="35"/>
      <c r="L30" s="105"/>
      <c r="M30" s="35"/>
      <c r="N30" s="105"/>
      <c r="O30" s="35"/>
      <c r="P30" s="104"/>
      <c r="Q30" s="35"/>
      <c r="R30" s="87"/>
      <c r="S30" s="35"/>
    </row>
    <row r="31" spans="1:19" ht="12" customHeight="1">
      <c r="A31" s="77" t="s">
        <v>441</v>
      </c>
      <c r="B31" s="77" t="s">
        <v>445</v>
      </c>
      <c r="C31" s="105"/>
      <c r="D31" s="253">
        <v>477.928</v>
      </c>
      <c r="E31" s="105"/>
      <c r="F31" s="253">
        <v>4466.549</v>
      </c>
      <c r="G31" s="105"/>
      <c r="H31" s="253">
        <v>6103.0820000000003</v>
      </c>
      <c r="I31" s="105"/>
      <c r="J31" s="105">
        <v>66233</v>
      </c>
      <c r="K31" s="105"/>
      <c r="L31" s="105">
        <v>39869</v>
      </c>
      <c r="M31" s="105"/>
      <c r="N31" s="105">
        <v>1287.9842470000001</v>
      </c>
      <c r="O31" s="35" t="s">
        <v>9</v>
      </c>
      <c r="P31" s="104">
        <v>685.09491793497</v>
      </c>
      <c r="Q31" s="35" t="s">
        <v>608</v>
      </c>
      <c r="R31" s="87">
        <v>8.8000000000000007</v>
      </c>
      <c r="S31" s="35"/>
    </row>
    <row r="32" spans="1:19" ht="12" customHeight="1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>
      <c r="A35" s="197" t="s">
        <v>439</v>
      </c>
      <c r="B35" s="197" t="s">
        <v>445</v>
      </c>
      <c r="C35" s="105"/>
      <c r="D35" s="253">
        <v>222.34899999999999</v>
      </c>
      <c r="E35" s="105" t="s">
        <v>9</v>
      </c>
      <c r="F35" s="253">
        <v>2347.2150000000001</v>
      </c>
      <c r="G35" s="105" t="s">
        <v>9</v>
      </c>
      <c r="H35" s="253">
        <v>2842.674</v>
      </c>
      <c r="I35" s="105" t="s">
        <v>9</v>
      </c>
      <c r="J35" s="105">
        <v>18927</v>
      </c>
      <c r="K35" s="105"/>
      <c r="L35" s="105">
        <v>11736</v>
      </c>
      <c r="M35" s="35"/>
      <c r="N35" s="105">
        <v>410.44810000000001</v>
      </c>
      <c r="O35" s="35"/>
      <c r="P35" s="104">
        <v>413.899145835978</v>
      </c>
      <c r="Q35" s="35"/>
      <c r="R35" s="87">
        <v>-4.2</v>
      </c>
      <c r="S35" s="35"/>
    </row>
    <row r="36" spans="1:19" ht="12" customHeight="1">
      <c r="A36" s="77"/>
      <c r="B36" s="77" t="s">
        <v>446</v>
      </c>
      <c r="C36" s="105"/>
      <c r="D36" s="253">
        <v>300.26600000000002</v>
      </c>
      <c r="E36" s="105" t="s">
        <v>9</v>
      </c>
      <c r="F36" s="253">
        <v>2674.9090000000001</v>
      </c>
      <c r="G36" s="105" t="s">
        <v>9</v>
      </c>
      <c r="H36" s="253">
        <v>2981.7649999999999</v>
      </c>
      <c r="I36" s="105" t="s">
        <v>9</v>
      </c>
      <c r="J36" s="168">
        <v>20344</v>
      </c>
      <c r="K36" s="105"/>
      <c r="L36" s="168">
        <v>12153</v>
      </c>
      <c r="M36" s="35"/>
      <c r="N36" s="105">
        <v>572.66369999999995</v>
      </c>
      <c r="O36" s="35"/>
      <c r="P36" s="104">
        <v>391.72806483106899</v>
      </c>
      <c r="Q36" s="35"/>
      <c r="R36" s="87">
        <v>-5.4</v>
      </c>
      <c r="S36" s="35"/>
    </row>
    <row r="37" spans="1:19" ht="12" customHeight="1">
      <c r="A37" s="77"/>
      <c r="B37" s="77" t="s">
        <v>447</v>
      </c>
      <c r="C37" s="105"/>
      <c r="D37" s="253">
        <v>313.83800000000002</v>
      </c>
      <c r="E37" s="105" t="s">
        <v>9</v>
      </c>
      <c r="F37" s="253">
        <v>2354.076</v>
      </c>
      <c r="G37" s="105" t="s">
        <v>9</v>
      </c>
      <c r="H37" s="253">
        <v>2553.6439999999998</v>
      </c>
      <c r="I37" s="105" t="s">
        <v>9</v>
      </c>
      <c r="J37" s="105">
        <v>18930</v>
      </c>
      <c r="K37" s="105"/>
      <c r="L37" s="105">
        <v>12140</v>
      </c>
      <c r="M37" s="35"/>
      <c r="N37" s="105">
        <v>364.10975000000002</v>
      </c>
      <c r="O37" s="35"/>
      <c r="P37" s="104">
        <v>450.37946937702202</v>
      </c>
      <c r="Q37" s="35"/>
      <c r="R37" s="87">
        <v>15</v>
      </c>
      <c r="S37" s="35"/>
    </row>
    <row r="38" spans="1:19" ht="12" customHeight="1">
      <c r="A38" s="77"/>
      <c r="B38" s="77" t="s">
        <v>442</v>
      </c>
      <c r="C38" s="105"/>
      <c r="D38" s="253">
        <v>344.43900000000002</v>
      </c>
      <c r="E38" s="105" t="s">
        <v>9</v>
      </c>
      <c r="F38" s="253">
        <v>1811.6590000000001</v>
      </c>
      <c r="G38" s="105" t="s">
        <v>9</v>
      </c>
      <c r="H38" s="253">
        <v>1943.2449999999999</v>
      </c>
      <c r="I38" s="105" t="s">
        <v>9</v>
      </c>
      <c r="J38" s="105">
        <v>20069</v>
      </c>
      <c r="K38" s="105"/>
      <c r="L38" s="105">
        <v>12567</v>
      </c>
      <c r="M38" s="35"/>
      <c r="N38" s="105">
        <v>377.84661999999997</v>
      </c>
      <c r="O38" s="35"/>
      <c r="P38" s="104">
        <v>513.17604746603297</v>
      </c>
      <c r="Q38" s="35"/>
      <c r="R38" s="87">
        <v>13.9</v>
      </c>
      <c r="S38" s="35"/>
    </row>
    <row r="39" spans="1:19" ht="12" customHeight="1">
      <c r="A39" s="77"/>
      <c r="B39" s="77" t="s">
        <v>448</v>
      </c>
      <c r="C39" s="105"/>
      <c r="D39" s="253">
        <v>229.72499999999999</v>
      </c>
      <c r="E39" s="105" t="s">
        <v>9</v>
      </c>
      <c r="F39" s="253">
        <v>1118.886</v>
      </c>
      <c r="G39" s="105" t="s">
        <v>9</v>
      </c>
      <c r="H39" s="253">
        <v>1286.203</v>
      </c>
      <c r="I39" s="105" t="s">
        <v>9</v>
      </c>
      <c r="J39" s="105">
        <v>21177</v>
      </c>
      <c r="K39" s="105"/>
      <c r="L39" s="105">
        <v>11991</v>
      </c>
      <c r="M39" s="35"/>
      <c r="N39" s="105">
        <v>480.25029999999998</v>
      </c>
      <c r="O39" s="35"/>
      <c r="P39" s="104">
        <v>517.92193778952299</v>
      </c>
      <c r="Q39" s="35"/>
      <c r="R39" s="87">
        <v>0.9</v>
      </c>
      <c r="S39" s="35"/>
    </row>
    <row r="40" spans="1:19" ht="12" customHeight="1">
      <c r="A40" s="77"/>
      <c r="B40" s="77" t="s">
        <v>449</v>
      </c>
      <c r="C40" s="105"/>
      <c r="D40" s="253">
        <v>438.91199999999998</v>
      </c>
      <c r="E40" s="105" t="s">
        <v>9</v>
      </c>
      <c r="F40" s="253">
        <v>616.41800000000001</v>
      </c>
      <c r="G40" s="105" t="s">
        <v>9</v>
      </c>
      <c r="H40" s="253">
        <v>832.16200000000003</v>
      </c>
      <c r="I40" s="105" t="s">
        <v>9</v>
      </c>
      <c r="J40" s="105">
        <v>20756</v>
      </c>
      <c r="K40" s="105"/>
      <c r="L40" s="105">
        <v>13055</v>
      </c>
      <c r="M40" s="35"/>
      <c r="N40" s="105">
        <v>383.25463999999999</v>
      </c>
      <c r="O40" s="35"/>
      <c r="P40" s="104">
        <v>538.54305847412604</v>
      </c>
      <c r="Q40" s="35"/>
      <c r="R40" s="87">
        <v>4</v>
      </c>
      <c r="S40" s="35"/>
    </row>
    <row r="41" spans="1:19" ht="12" customHeight="1">
      <c r="A41" s="197"/>
      <c r="B41" s="197" t="s">
        <v>450</v>
      </c>
      <c r="C41" s="105"/>
      <c r="D41" s="253">
        <v>1040.0239999999999</v>
      </c>
      <c r="E41" s="105" t="s">
        <v>9</v>
      </c>
      <c r="F41" s="253">
        <v>644.72900000000004</v>
      </c>
      <c r="G41" s="105" t="s">
        <v>9</v>
      </c>
      <c r="H41" s="253">
        <v>762.38499999999999</v>
      </c>
      <c r="I41" s="105" t="s">
        <v>9</v>
      </c>
      <c r="J41" s="105">
        <v>21887</v>
      </c>
      <c r="K41" s="105"/>
      <c r="L41" s="105">
        <v>12993</v>
      </c>
      <c r="M41" s="35"/>
      <c r="N41" s="105">
        <v>316.59800000000001</v>
      </c>
      <c r="O41" s="35"/>
      <c r="P41" s="104">
        <v>500.06912867421801</v>
      </c>
      <c r="Q41" s="35"/>
      <c r="R41" s="87">
        <v>-7.1</v>
      </c>
      <c r="S41" s="35"/>
    </row>
    <row r="42" spans="1:19" ht="12" customHeight="1">
      <c r="A42" s="77"/>
      <c r="B42" s="77" t="s">
        <v>451</v>
      </c>
      <c r="C42" s="105"/>
      <c r="D42" s="253">
        <v>559.30499999999995</v>
      </c>
      <c r="E42" s="105" t="s">
        <v>9</v>
      </c>
      <c r="F42" s="253">
        <v>742.07</v>
      </c>
      <c r="G42" s="105" t="s">
        <v>9</v>
      </c>
      <c r="H42" s="253">
        <v>798.34199999999998</v>
      </c>
      <c r="I42" s="105" t="s">
        <v>9</v>
      </c>
      <c r="J42" s="105">
        <v>22267</v>
      </c>
      <c r="K42" s="105"/>
      <c r="L42" s="105">
        <v>12563</v>
      </c>
      <c r="M42" s="35"/>
      <c r="N42" s="105">
        <v>636.20366999999999</v>
      </c>
      <c r="O42" s="35"/>
      <c r="P42" s="104">
        <v>494.53719907022901</v>
      </c>
      <c r="Q42" s="35"/>
      <c r="R42" s="87">
        <v>-1.1000000000000001</v>
      </c>
      <c r="S42" s="35"/>
    </row>
    <row r="43" spans="1:19" ht="12" customHeight="1">
      <c r="A43" s="77"/>
      <c r="B43" s="77" t="s">
        <v>452</v>
      </c>
      <c r="C43" s="105"/>
      <c r="D43" s="253">
        <v>243.46600000000001</v>
      </c>
      <c r="E43" s="105" t="s">
        <v>9</v>
      </c>
      <c r="F43" s="253">
        <v>1255.8489999999999</v>
      </c>
      <c r="G43" s="105" t="s">
        <v>9</v>
      </c>
      <c r="H43" s="253">
        <v>1339.345</v>
      </c>
      <c r="I43" s="105" t="s">
        <v>9</v>
      </c>
      <c r="J43" s="105">
        <v>23504</v>
      </c>
      <c r="K43" s="105"/>
      <c r="L43" s="105">
        <v>12709</v>
      </c>
      <c r="M43" s="35"/>
      <c r="N43" s="105">
        <v>353.66899000000001</v>
      </c>
      <c r="O43" s="35"/>
      <c r="P43" s="104">
        <v>522.742480193132</v>
      </c>
      <c r="Q43" s="35"/>
      <c r="R43" s="87">
        <v>5.7</v>
      </c>
      <c r="S43" s="35"/>
    </row>
    <row r="44" spans="1:19" ht="12" customHeight="1">
      <c r="A44" s="77"/>
      <c r="B44" s="77" t="s">
        <v>453</v>
      </c>
      <c r="C44" s="105"/>
      <c r="D44" s="253">
        <v>172.27600000000001</v>
      </c>
      <c r="E44" s="105" t="s">
        <v>9</v>
      </c>
      <c r="F44" s="253">
        <v>1282.8499999999999</v>
      </c>
      <c r="G44" s="105" t="s">
        <v>9</v>
      </c>
      <c r="H44" s="253">
        <v>1737.277</v>
      </c>
      <c r="I44" s="105" t="s">
        <v>9</v>
      </c>
      <c r="J44" s="105">
        <v>22484</v>
      </c>
      <c r="K44" s="105"/>
      <c r="L44" s="105">
        <v>12762</v>
      </c>
      <c r="M44" s="35"/>
      <c r="N44" s="105">
        <v>483.14265</v>
      </c>
      <c r="O44" s="35"/>
      <c r="P44" s="104">
        <v>555.92793349955798</v>
      </c>
      <c r="Q44" s="35"/>
      <c r="R44" s="87">
        <v>6.3</v>
      </c>
      <c r="S44" s="35"/>
    </row>
    <row r="45" spans="1:19" ht="12" customHeight="1">
      <c r="A45" s="77"/>
      <c r="B45" s="77" t="s">
        <v>454</v>
      </c>
      <c r="C45" s="35"/>
      <c r="D45" s="253">
        <v>184.352</v>
      </c>
      <c r="E45" s="35" t="s">
        <v>9</v>
      </c>
      <c r="F45" s="253">
        <v>1755.45</v>
      </c>
      <c r="G45" s="35" t="s">
        <v>9</v>
      </c>
      <c r="H45" s="253">
        <v>2460.7080000000001</v>
      </c>
      <c r="I45" s="35" t="s">
        <v>9</v>
      </c>
      <c r="J45" s="105">
        <v>21250</v>
      </c>
      <c r="K45" s="35"/>
      <c r="L45" s="105">
        <v>13181</v>
      </c>
      <c r="M45" s="35"/>
      <c r="N45" s="105">
        <v>444.64494999999999</v>
      </c>
      <c r="O45" s="35"/>
      <c r="P45" s="104">
        <v>530.61450489879599</v>
      </c>
      <c r="Q45" s="35"/>
      <c r="R45" s="87">
        <v>-4.5999999999999996</v>
      </c>
      <c r="S45" s="35"/>
    </row>
    <row r="46" spans="1:19" ht="12" customHeight="1">
      <c r="A46" s="77"/>
      <c r="B46" s="77"/>
      <c r="C46" s="105"/>
      <c r="D46" s="253"/>
      <c r="E46" s="105"/>
      <c r="F46" s="253"/>
      <c r="G46" s="105"/>
      <c r="H46" s="253"/>
      <c r="I46" s="105"/>
      <c r="J46" s="105"/>
      <c r="K46" s="105"/>
      <c r="L46" s="105"/>
      <c r="M46" s="35"/>
      <c r="N46" s="105"/>
      <c r="O46" s="35"/>
      <c r="P46" s="104"/>
      <c r="Q46" s="35"/>
      <c r="R46" s="87"/>
      <c r="S46" s="35"/>
    </row>
    <row r="47" spans="1:19" ht="12" customHeight="1">
      <c r="A47" s="77" t="s">
        <v>440</v>
      </c>
      <c r="B47" s="77" t="s">
        <v>455</v>
      </c>
      <c r="C47" s="105"/>
      <c r="D47" s="253">
        <v>237.77600000000001</v>
      </c>
      <c r="E47" s="105" t="s">
        <v>9</v>
      </c>
      <c r="F47" s="253">
        <v>2437.7040000000002</v>
      </c>
      <c r="G47" s="105" t="s">
        <v>9</v>
      </c>
      <c r="H47" s="253">
        <v>3182.3820000000001</v>
      </c>
      <c r="I47" s="105" t="s">
        <v>9</v>
      </c>
      <c r="J47" s="105">
        <v>23083</v>
      </c>
      <c r="K47" s="105"/>
      <c r="L47" s="105">
        <v>12933</v>
      </c>
      <c r="M47" s="35"/>
      <c r="N47" s="105">
        <v>483.69057500000002</v>
      </c>
      <c r="O47" s="35"/>
      <c r="P47" s="104">
        <v>589.35236230311102</v>
      </c>
      <c r="Q47" s="35"/>
      <c r="R47" s="87">
        <v>11.1</v>
      </c>
      <c r="S47" s="35"/>
    </row>
    <row r="48" spans="1:19" ht="12" customHeight="1">
      <c r="A48" s="77"/>
      <c r="B48" s="77" t="s">
        <v>445</v>
      </c>
      <c r="C48" s="105"/>
      <c r="D48" s="253">
        <v>212.20500000000001</v>
      </c>
      <c r="E48" s="105" t="s">
        <v>9</v>
      </c>
      <c r="F48" s="253">
        <v>2657.0889999999999</v>
      </c>
      <c r="G48" s="105" t="s">
        <v>9</v>
      </c>
      <c r="H48" s="253">
        <v>3148.5149999999999</v>
      </c>
      <c r="I48" s="105" t="s">
        <v>9</v>
      </c>
      <c r="J48" s="105">
        <v>20310</v>
      </c>
      <c r="K48" s="105"/>
      <c r="L48" s="105">
        <v>12260</v>
      </c>
      <c r="M48" s="35"/>
      <c r="N48" s="105">
        <v>467.52795500000002</v>
      </c>
      <c r="O48" s="35"/>
      <c r="P48" s="104">
        <v>642.89682742072603</v>
      </c>
      <c r="Q48" s="35"/>
      <c r="R48" s="87">
        <v>9.1</v>
      </c>
      <c r="S48" s="35"/>
    </row>
    <row r="49" spans="1:19" ht="12" customHeight="1">
      <c r="A49" s="77"/>
      <c r="B49" s="77" t="s">
        <v>446</v>
      </c>
      <c r="C49" s="105"/>
      <c r="D49" s="253">
        <v>226.761</v>
      </c>
      <c r="E49" s="105" t="s">
        <v>9</v>
      </c>
      <c r="F49" s="253">
        <v>2606.1619999999998</v>
      </c>
      <c r="G49" s="105" t="s">
        <v>9</v>
      </c>
      <c r="H49" s="253">
        <v>2958.9160000000002</v>
      </c>
      <c r="I49" s="105" t="s">
        <v>9</v>
      </c>
      <c r="J49" s="168">
        <v>23704</v>
      </c>
      <c r="K49" s="105"/>
      <c r="L49" s="168">
        <v>14474</v>
      </c>
      <c r="M49" s="35"/>
      <c r="N49" s="105">
        <v>214.08512999999999</v>
      </c>
      <c r="O49" s="35"/>
      <c r="P49" s="104">
        <v>621.29379093260695</v>
      </c>
      <c r="Q49" s="35"/>
      <c r="R49" s="87">
        <v>-3.4</v>
      </c>
      <c r="S49" s="35"/>
    </row>
    <row r="50" spans="1:19" ht="12" customHeight="1">
      <c r="A50" s="77"/>
      <c r="B50" s="77" t="s">
        <v>447</v>
      </c>
      <c r="C50" s="105"/>
      <c r="D50" s="253">
        <v>253.23</v>
      </c>
      <c r="E50" s="105" t="s">
        <v>9</v>
      </c>
      <c r="F50" s="253">
        <v>1846.6849999999999</v>
      </c>
      <c r="G50" s="105" t="s">
        <v>9</v>
      </c>
      <c r="H50" s="253">
        <v>2003.5830000000001</v>
      </c>
      <c r="I50" s="105" t="s">
        <v>9</v>
      </c>
      <c r="J50" s="105">
        <v>19503</v>
      </c>
      <c r="K50" s="105"/>
      <c r="L50" s="105">
        <v>12507</v>
      </c>
      <c r="M50" s="35"/>
      <c r="N50" s="105">
        <v>372.02247499999999</v>
      </c>
      <c r="O50" s="35"/>
      <c r="P50" s="104">
        <v>616.57504428999903</v>
      </c>
      <c r="Q50" s="35"/>
      <c r="R50" s="87">
        <v>-0.8</v>
      </c>
      <c r="S50" s="35"/>
    </row>
    <row r="51" spans="1:19" ht="12" customHeight="1">
      <c r="A51" s="77"/>
      <c r="B51" s="77" t="s">
        <v>442</v>
      </c>
      <c r="C51" s="105"/>
      <c r="D51" s="253">
        <v>383.95100000000002</v>
      </c>
      <c r="E51" s="105" t="s">
        <v>9</v>
      </c>
      <c r="F51" s="253">
        <v>1891.8330000000001</v>
      </c>
      <c r="G51" s="105" t="s">
        <v>9</v>
      </c>
      <c r="H51" s="253">
        <v>2008.3620000000001</v>
      </c>
      <c r="I51" s="105" t="s">
        <v>9</v>
      </c>
      <c r="J51" s="105">
        <v>22825</v>
      </c>
      <c r="K51" s="105"/>
      <c r="L51" s="105">
        <v>14439</v>
      </c>
      <c r="M51" s="35"/>
      <c r="N51" s="105">
        <v>546.71024999999997</v>
      </c>
      <c r="O51" s="35"/>
      <c r="P51" s="104">
        <v>593.00517778841697</v>
      </c>
      <c r="Q51" s="35"/>
      <c r="R51" s="87">
        <v>-3.8</v>
      </c>
      <c r="S51" s="35"/>
    </row>
    <row r="52" spans="1:19" ht="12" customHeight="1">
      <c r="A52" s="77"/>
      <c r="B52" s="77" t="s">
        <v>448</v>
      </c>
      <c r="C52" s="105"/>
      <c r="D52" s="253">
        <v>235.505</v>
      </c>
      <c r="E52" s="105" t="s">
        <v>9</v>
      </c>
      <c r="F52" s="253">
        <v>1211.528</v>
      </c>
      <c r="G52" s="105" t="s">
        <v>9</v>
      </c>
      <c r="H52" s="253">
        <v>1344.6690000000001</v>
      </c>
      <c r="I52" s="105" t="s">
        <v>9</v>
      </c>
      <c r="J52" s="105">
        <v>23520</v>
      </c>
      <c r="K52" s="105"/>
      <c r="L52" s="105">
        <v>13339</v>
      </c>
      <c r="M52" s="35"/>
      <c r="N52" s="105">
        <v>460.1626</v>
      </c>
      <c r="O52" s="35"/>
      <c r="P52" s="104">
        <v>562.92222792552002</v>
      </c>
      <c r="Q52" s="35"/>
      <c r="R52" s="87">
        <v>-5.0999999999999996</v>
      </c>
      <c r="S52" s="35"/>
    </row>
    <row r="53" spans="1:19" ht="12" customHeight="1">
      <c r="A53" s="77"/>
      <c r="B53" s="77" t="s">
        <v>449</v>
      </c>
      <c r="C53" s="105"/>
      <c r="D53" s="253">
        <v>353.86099999999999</v>
      </c>
      <c r="E53" s="105" t="s">
        <v>9</v>
      </c>
      <c r="F53" s="253">
        <v>773.36</v>
      </c>
      <c r="G53" s="105" t="s">
        <v>9</v>
      </c>
      <c r="H53" s="253">
        <v>976.63900000000001</v>
      </c>
      <c r="I53" s="105" t="s">
        <v>9</v>
      </c>
      <c r="J53" s="105">
        <v>22035</v>
      </c>
      <c r="K53" s="105"/>
      <c r="L53" s="105">
        <v>14430</v>
      </c>
      <c r="M53" s="35"/>
      <c r="N53" s="105">
        <v>492.36509999999998</v>
      </c>
      <c r="O53" s="35"/>
      <c r="P53" s="104">
        <v>509.65542236848199</v>
      </c>
      <c r="Q53" s="35"/>
      <c r="R53" s="87">
        <v>-9.5</v>
      </c>
      <c r="S53" s="35"/>
    </row>
    <row r="54" spans="1:19" ht="12" customHeight="1">
      <c r="A54" s="197"/>
      <c r="B54" s="197" t="s">
        <v>450</v>
      </c>
      <c r="C54" s="105"/>
      <c r="D54" s="253">
        <v>916.21400000000006</v>
      </c>
      <c r="E54" s="105" t="s">
        <v>9</v>
      </c>
      <c r="F54" s="253">
        <v>675.10199999999998</v>
      </c>
      <c r="G54" s="105" t="s">
        <v>9</v>
      </c>
      <c r="H54" s="253">
        <v>794.70699999999999</v>
      </c>
      <c r="I54" s="105" t="s">
        <v>9</v>
      </c>
      <c r="J54" s="105">
        <v>23089</v>
      </c>
      <c r="K54" s="105"/>
      <c r="L54" s="105">
        <v>14483</v>
      </c>
      <c r="M54" s="35"/>
      <c r="N54" s="105">
        <v>464.98611799999998</v>
      </c>
      <c r="O54" s="35"/>
      <c r="P54" s="104">
        <v>536.59514841688201</v>
      </c>
      <c r="Q54" s="35"/>
      <c r="R54" s="87">
        <v>5.3</v>
      </c>
      <c r="S54" s="35"/>
    </row>
    <row r="55" spans="1:19" ht="12" customHeight="1">
      <c r="A55" s="77"/>
      <c r="B55" s="77" t="s">
        <v>451</v>
      </c>
      <c r="C55" s="105"/>
      <c r="D55" s="253">
        <v>517.46400000000006</v>
      </c>
      <c r="E55" s="105" t="s">
        <v>9</v>
      </c>
      <c r="F55" s="253">
        <v>807.63</v>
      </c>
      <c r="G55" s="105" t="s">
        <v>9</v>
      </c>
      <c r="H55" s="253">
        <v>854.85299999999995</v>
      </c>
      <c r="I55" s="105" t="s">
        <v>9</v>
      </c>
      <c r="J55" s="105">
        <v>23500</v>
      </c>
      <c r="K55" s="105"/>
      <c r="L55" s="105">
        <v>13645</v>
      </c>
      <c r="M55" s="35"/>
      <c r="N55" s="105">
        <v>389.79219999999998</v>
      </c>
      <c r="O55" s="35"/>
      <c r="P55" s="104">
        <v>566.86903688683299</v>
      </c>
      <c r="Q55" s="35"/>
      <c r="R55" s="87">
        <v>5.6</v>
      </c>
      <c r="S55" s="35"/>
    </row>
    <row r="56" spans="1:19" ht="12" customHeight="1">
      <c r="A56" s="77"/>
      <c r="B56" s="77" t="s">
        <v>452</v>
      </c>
      <c r="C56" s="105"/>
      <c r="D56" s="253">
        <v>270.35199999999998</v>
      </c>
      <c r="E56" s="105" t="s">
        <v>9</v>
      </c>
      <c r="F56" s="253">
        <v>1551.6759999999999</v>
      </c>
      <c r="G56" s="105" t="s">
        <v>9</v>
      </c>
      <c r="H56" s="253">
        <v>1654.79</v>
      </c>
      <c r="I56" s="105" t="s">
        <v>9</v>
      </c>
      <c r="J56" s="105">
        <v>25227</v>
      </c>
      <c r="K56" s="105"/>
      <c r="L56" s="105">
        <v>14118</v>
      </c>
      <c r="M56" s="35"/>
      <c r="N56" s="105">
        <v>416.60560299999997</v>
      </c>
      <c r="O56" s="35"/>
      <c r="P56" s="104">
        <v>652.694469402035</v>
      </c>
      <c r="Q56" s="35"/>
      <c r="R56" s="87">
        <v>15.1</v>
      </c>
      <c r="S56" s="35"/>
    </row>
    <row r="57" spans="1:19" ht="12" customHeight="1">
      <c r="A57" s="77"/>
      <c r="B57" s="77" t="s">
        <v>453</v>
      </c>
      <c r="C57" s="105"/>
      <c r="D57" s="253">
        <v>196.453</v>
      </c>
      <c r="E57" s="105" t="s">
        <v>9</v>
      </c>
      <c r="F57" s="253">
        <v>1381.298</v>
      </c>
      <c r="G57" s="105" t="s">
        <v>9</v>
      </c>
      <c r="H57" s="253">
        <v>1957.999</v>
      </c>
      <c r="I57" s="105" t="s">
        <v>9</v>
      </c>
      <c r="J57" s="105">
        <v>25213</v>
      </c>
      <c r="K57" s="105"/>
      <c r="L57" s="105">
        <v>14924</v>
      </c>
      <c r="M57" s="35"/>
      <c r="N57" s="105">
        <v>508.37435099999999</v>
      </c>
      <c r="O57" s="35"/>
      <c r="P57" s="104">
        <v>659.432117966943</v>
      </c>
      <c r="Q57" s="35"/>
      <c r="R57" s="87">
        <v>1</v>
      </c>
      <c r="S57" s="35"/>
    </row>
    <row r="58" spans="1:19" ht="12" customHeight="1">
      <c r="A58" s="77"/>
      <c r="B58" s="77" t="s">
        <v>454</v>
      </c>
      <c r="C58" s="35"/>
      <c r="D58" s="253">
        <v>231.97900000000001</v>
      </c>
      <c r="E58" s="35" t="s">
        <v>9</v>
      </c>
      <c r="F58" s="253">
        <v>2019.047</v>
      </c>
      <c r="G58" s="35" t="s">
        <v>9</v>
      </c>
      <c r="H58" s="253">
        <v>2790.826</v>
      </c>
      <c r="I58" s="35" t="s">
        <v>9</v>
      </c>
      <c r="J58" s="105">
        <v>22253</v>
      </c>
      <c r="K58" s="35"/>
      <c r="L58" s="105">
        <v>14102</v>
      </c>
      <c r="M58" s="35"/>
      <c r="N58" s="105">
        <v>367.75880000000001</v>
      </c>
      <c r="O58" s="35" t="s">
        <v>9</v>
      </c>
      <c r="P58" s="104">
        <v>684.59889199116401</v>
      </c>
      <c r="Q58" s="35" t="s">
        <v>9</v>
      </c>
      <c r="R58" s="87">
        <v>3.8</v>
      </c>
      <c r="S58" s="35"/>
    </row>
    <row r="59" spans="1:19" ht="12" customHeight="1">
      <c r="A59" s="77"/>
      <c r="B59" s="77"/>
      <c r="C59" s="105"/>
      <c r="D59" s="253"/>
      <c r="E59" s="105"/>
      <c r="F59" s="253"/>
      <c r="G59" s="105"/>
      <c r="H59" s="253"/>
      <c r="I59" s="105"/>
      <c r="J59" s="105"/>
      <c r="K59" s="105"/>
      <c r="L59" s="105"/>
      <c r="M59" s="35"/>
      <c r="N59" s="105"/>
      <c r="O59" s="35"/>
      <c r="P59" s="104"/>
      <c r="Q59" s="35"/>
      <c r="R59" s="87"/>
      <c r="S59" s="35"/>
    </row>
    <row r="60" spans="1:19" ht="12" customHeight="1">
      <c r="A60" s="77" t="s">
        <v>441</v>
      </c>
      <c r="B60" s="77" t="s">
        <v>455</v>
      </c>
      <c r="C60" s="105"/>
      <c r="D60" s="253">
        <v>245.94900000000001</v>
      </c>
      <c r="E60" s="105" t="s">
        <v>9</v>
      </c>
      <c r="F60" s="253">
        <v>2447.502</v>
      </c>
      <c r="G60" s="105" t="s">
        <v>9</v>
      </c>
      <c r="H60" s="253">
        <v>3312.2559999999999</v>
      </c>
      <c r="I60" s="105" t="s">
        <v>9</v>
      </c>
      <c r="J60" s="105">
        <v>24517</v>
      </c>
      <c r="K60" s="105"/>
      <c r="L60" s="105">
        <v>13719</v>
      </c>
      <c r="M60" s="35"/>
      <c r="N60" s="105">
        <v>506.96868000000001</v>
      </c>
      <c r="O60" s="35" t="s">
        <v>9</v>
      </c>
      <c r="P60" s="104">
        <v>697.17733647767</v>
      </c>
      <c r="Q60" s="35" t="s">
        <v>9</v>
      </c>
      <c r="R60" s="87">
        <v>1.8</v>
      </c>
      <c r="S60" s="35"/>
    </row>
    <row r="61" spans="1:19" ht="12" customHeight="1">
      <c r="A61" s="198"/>
      <c r="B61" s="198" t="s">
        <v>445</v>
      </c>
      <c r="C61" s="224"/>
      <c r="D61" s="402" t="s">
        <v>629</v>
      </c>
      <c r="E61" s="403"/>
      <c r="F61" s="402" t="s">
        <v>629</v>
      </c>
      <c r="G61" s="403"/>
      <c r="H61" s="402" t="s">
        <v>629</v>
      </c>
      <c r="I61" s="105"/>
      <c r="J61" s="105">
        <v>19463</v>
      </c>
      <c r="K61" s="224"/>
      <c r="L61" s="105">
        <v>12048</v>
      </c>
      <c r="M61" s="101"/>
      <c r="N61" s="115">
        <v>413.25676700000002</v>
      </c>
      <c r="O61" s="101" t="s">
        <v>9</v>
      </c>
      <c r="P61" s="113">
        <v>670.71405269934701</v>
      </c>
      <c r="Q61" s="101" t="s">
        <v>608</v>
      </c>
      <c r="R61" s="114">
        <v>-3.8</v>
      </c>
      <c r="S61" s="101"/>
    </row>
    <row r="62" spans="1:19" ht="1.5" customHeight="1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1.25" customHeight="1">
      <c r="A64" s="395" t="s">
        <v>410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</row>
    <row r="65" spans="1:19" ht="11.25" customHeight="1">
      <c r="A65" s="395" t="s">
        <v>225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</row>
    <row r="66" spans="1:19" ht="11.25" customHeight="1">
      <c r="A66" s="395" t="s">
        <v>226</v>
      </c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</row>
    <row r="67" spans="1:19" customFormat="1" ht="11.25" customHeight="1">
      <c r="A67" s="56" t="s">
        <v>227</v>
      </c>
      <c r="F67" s="38"/>
      <c r="G67" s="38"/>
    </row>
    <row r="68" spans="1:19" ht="11.25" customHeight="1">
      <c r="A68" s="395" t="s">
        <v>228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</row>
    <row r="69" spans="1:19" ht="14.25" customHeight="1">
      <c r="A69" s="215" t="s">
        <v>416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19" ht="3" customHeight="1">
      <c r="A70" s="371"/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</row>
    <row r="71" spans="1:19" ht="11.25" customHeight="1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71"/>
      <c r="S71" s="371"/>
    </row>
    <row r="72" spans="1:19" ht="11.25" customHeight="1">
      <c r="A72" s="263" t="s">
        <v>426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71"/>
      <c r="S72" s="371"/>
    </row>
    <row r="73" spans="1:19" ht="11.25" customHeight="1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71"/>
      <c r="S73" s="371"/>
    </row>
    <row r="74" spans="1:19" ht="11.25" customHeight="1">
      <c r="A74" s="263" t="s">
        <v>418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71"/>
      <c r="S74" s="371"/>
    </row>
    <row r="75" spans="1:19" ht="3" customHeight="1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ht="11.25" customHeight="1">
      <c r="A76" s="18" t="s">
        <v>425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J6:S6"/>
    <mergeCell ref="N7:S7"/>
    <mergeCell ref="N8:O11"/>
    <mergeCell ref="P8:Q11"/>
    <mergeCell ref="R12:S12"/>
    <mergeCell ref="R8:S11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76"/>
  <sheetViews>
    <sheetView zoomScaleNormal="100" workbookViewId="0"/>
  </sheetViews>
  <sheetFormatPr defaultRowHeight="12.75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>
      <c r="A1" s="58" t="s">
        <v>98</v>
      </c>
      <c r="B1"/>
    </row>
    <row r="2" spans="1:11" s="5" customFormat="1" ht="3.75" customHeight="1">
      <c r="A2" s="58"/>
    </row>
    <row r="3" spans="1:11" s="133" customFormat="1" ht="17.25" customHeight="1">
      <c r="A3" s="259" t="s">
        <v>237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>
      <c r="A5" s="603" t="s">
        <v>181</v>
      </c>
      <c r="B5" s="486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>
      <c r="A6" s="604"/>
      <c r="B6" s="487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>
      <c r="A7" s="604"/>
      <c r="B7" s="487"/>
      <c r="C7" s="12" t="s">
        <v>440</v>
      </c>
      <c r="D7" s="12" t="s">
        <v>456</v>
      </c>
      <c r="E7" s="10" t="s">
        <v>8</v>
      </c>
      <c r="F7" s="12" t="s">
        <v>440</v>
      </c>
      <c r="G7" s="12" t="s">
        <v>456</v>
      </c>
      <c r="H7" s="10" t="s">
        <v>8</v>
      </c>
      <c r="I7" s="12" t="s">
        <v>440</v>
      </c>
      <c r="J7" s="12" t="s">
        <v>456</v>
      </c>
      <c r="K7" s="10" t="s">
        <v>8</v>
      </c>
    </row>
    <row r="8" spans="1:11" s="1" customFormat="1" ht="12" customHeight="1">
      <c r="A8" s="605"/>
      <c r="B8" s="48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>
      <c r="A12" s="200">
        <v>0</v>
      </c>
      <c r="B12" s="70" t="s">
        <v>135</v>
      </c>
      <c r="C12" s="223">
        <v>2266.447345</v>
      </c>
      <c r="D12" s="223">
        <v>2460.0003029999998</v>
      </c>
      <c r="E12" s="237">
        <v>8.5</v>
      </c>
      <c r="F12" s="223">
        <v>7137.279313</v>
      </c>
      <c r="G12" s="223">
        <v>8326.6174510000001</v>
      </c>
      <c r="H12" s="237">
        <v>16.7</v>
      </c>
      <c r="I12" s="223">
        <v>26317.475514999998</v>
      </c>
      <c r="J12" s="223">
        <v>30575.056413999999</v>
      </c>
      <c r="K12" s="237">
        <v>16.2</v>
      </c>
    </row>
    <row r="13" spans="1:11" s="1" customFormat="1" ht="11.25" customHeight="1">
      <c r="A13" s="200">
        <v>1</v>
      </c>
      <c r="B13" s="70" t="s">
        <v>136</v>
      </c>
      <c r="C13" s="223">
        <v>162.259366</v>
      </c>
      <c r="D13" s="223">
        <v>175.441821</v>
      </c>
      <c r="E13" s="237">
        <v>8.1</v>
      </c>
      <c r="F13" s="223">
        <v>455.99972200000002</v>
      </c>
      <c r="G13" s="223">
        <v>494.20256999999998</v>
      </c>
      <c r="H13" s="237">
        <v>8.4</v>
      </c>
      <c r="I13" s="223">
        <v>1944.4382169999999</v>
      </c>
      <c r="J13" s="223">
        <v>2060.9724689999998</v>
      </c>
      <c r="K13" s="237">
        <v>6</v>
      </c>
    </row>
    <row r="14" spans="1:11" s="1" customFormat="1" ht="12" customHeight="1">
      <c r="A14" s="201">
        <v>2</v>
      </c>
      <c r="B14" s="51" t="s">
        <v>419</v>
      </c>
      <c r="C14" s="223">
        <v>491.39213100000001</v>
      </c>
      <c r="D14" s="223">
        <v>608.27012200000001</v>
      </c>
      <c r="E14" s="237">
        <v>23.8</v>
      </c>
      <c r="F14" s="223">
        <v>1400.661977</v>
      </c>
      <c r="G14" s="223">
        <v>1742.3318260000001</v>
      </c>
      <c r="H14" s="237">
        <v>24.4</v>
      </c>
      <c r="I14" s="223">
        <v>6112.0109759999996</v>
      </c>
      <c r="J14" s="223">
        <v>7107.7576300000001</v>
      </c>
      <c r="K14" s="237">
        <v>16.3</v>
      </c>
    </row>
    <row r="15" spans="1:11" s="1" customFormat="1" ht="12" customHeight="1">
      <c r="A15" s="201">
        <v>3</v>
      </c>
      <c r="B15" s="51" t="s">
        <v>420</v>
      </c>
      <c r="C15" s="223">
        <v>74.474553999999998</v>
      </c>
      <c r="D15" s="223">
        <v>92.843436999999994</v>
      </c>
      <c r="E15" s="237">
        <v>24.7</v>
      </c>
      <c r="F15" s="223">
        <v>184.97218799999999</v>
      </c>
      <c r="G15" s="223">
        <v>279.80345199999999</v>
      </c>
      <c r="H15" s="237">
        <v>51.3</v>
      </c>
      <c r="I15" s="223">
        <v>777.21246399999995</v>
      </c>
      <c r="J15" s="223">
        <v>873.48936100000003</v>
      </c>
      <c r="K15" s="237">
        <v>12.4</v>
      </c>
    </row>
    <row r="16" spans="1:11" s="1" customFormat="1" ht="12" customHeight="1">
      <c r="A16" s="201">
        <v>4</v>
      </c>
      <c r="B16" s="51" t="s">
        <v>421</v>
      </c>
      <c r="C16" s="223">
        <v>11.890491000000001</v>
      </c>
      <c r="D16" s="223">
        <v>22.73452</v>
      </c>
      <c r="E16" s="237">
        <v>91.2</v>
      </c>
      <c r="F16" s="223">
        <v>52.106000999999999</v>
      </c>
      <c r="G16" s="223">
        <v>41.928984</v>
      </c>
      <c r="H16" s="237">
        <v>-19.5</v>
      </c>
      <c r="I16" s="223">
        <v>168.380169</v>
      </c>
      <c r="J16" s="223">
        <v>176.21138099999999</v>
      </c>
      <c r="K16" s="237">
        <v>4.7</v>
      </c>
    </row>
    <row r="17" spans="1:11" s="1" customFormat="1" ht="12" customHeight="1">
      <c r="A17" s="201">
        <v>5</v>
      </c>
      <c r="B17" s="35" t="s">
        <v>154</v>
      </c>
      <c r="C17" s="223">
        <v>189.44868600000001</v>
      </c>
      <c r="D17" s="223">
        <v>196.758411</v>
      </c>
      <c r="E17" s="237">
        <v>3.9</v>
      </c>
      <c r="F17" s="223">
        <v>601.09220800000003</v>
      </c>
      <c r="G17" s="223">
        <v>619.50880500000005</v>
      </c>
      <c r="H17" s="237">
        <v>3.1</v>
      </c>
      <c r="I17" s="223">
        <v>2605.87599</v>
      </c>
      <c r="J17" s="223">
        <v>2515.9601120000002</v>
      </c>
      <c r="K17" s="237">
        <v>-3.5</v>
      </c>
    </row>
    <row r="18" spans="1:11" s="1" customFormat="1" ht="12" customHeight="1">
      <c r="A18" s="201">
        <v>6</v>
      </c>
      <c r="B18" s="35" t="s">
        <v>139</v>
      </c>
      <c r="C18" s="223">
        <v>262.39312899999999</v>
      </c>
      <c r="D18" s="223">
        <v>281.38654600000001</v>
      </c>
      <c r="E18" s="237">
        <v>7.2</v>
      </c>
      <c r="F18" s="223">
        <v>790.07957599999997</v>
      </c>
      <c r="G18" s="223">
        <v>894.254324</v>
      </c>
      <c r="H18" s="237">
        <v>13.2</v>
      </c>
      <c r="I18" s="223">
        <v>3391.2929749999998</v>
      </c>
      <c r="J18" s="223">
        <v>3420.8096420000002</v>
      </c>
      <c r="K18" s="237">
        <v>0.9</v>
      </c>
    </row>
    <row r="19" spans="1:11" s="1" customFormat="1" ht="12" customHeight="1">
      <c r="A19" s="201">
        <v>7</v>
      </c>
      <c r="B19" s="35" t="s">
        <v>137</v>
      </c>
      <c r="C19" s="223">
        <v>236.25898799999999</v>
      </c>
      <c r="D19" s="223">
        <v>256.00099299999999</v>
      </c>
      <c r="E19" s="237">
        <v>8.4</v>
      </c>
      <c r="F19" s="223">
        <v>721.398686</v>
      </c>
      <c r="G19" s="223">
        <v>737.39352199999996</v>
      </c>
      <c r="H19" s="237">
        <v>2.2000000000000002</v>
      </c>
      <c r="I19" s="223">
        <v>3198.5791589999999</v>
      </c>
      <c r="J19" s="223">
        <v>3320.2207020000001</v>
      </c>
      <c r="K19" s="237">
        <v>3.8</v>
      </c>
    </row>
    <row r="20" spans="1:11" s="1" customFormat="1" ht="12" customHeight="1">
      <c r="A20" s="201">
        <v>8</v>
      </c>
      <c r="B20" s="35" t="s">
        <v>138</v>
      </c>
      <c r="C20" s="223">
        <v>166.512317</v>
      </c>
      <c r="D20" s="223">
        <v>155.932804</v>
      </c>
      <c r="E20" s="237">
        <v>-6.4</v>
      </c>
      <c r="F20" s="223">
        <v>449.55793499999999</v>
      </c>
      <c r="G20" s="223">
        <v>442.81236100000001</v>
      </c>
      <c r="H20" s="237">
        <v>-1.5</v>
      </c>
      <c r="I20" s="223">
        <v>1934.549397</v>
      </c>
      <c r="J20" s="223">
        <v>1916.563607</v>
      </c>
      <c r="K20" s="237">
        <v>-0.9</v>
      </c>
    </row>
    <row r="21" spans="1:11" s="1" customFormat="1" ht="12" customHeight="1">
      <c r="A21" s="201">
        <v>9</v>
      </c>
      <c r="B21" s="35" t="s">
        <v>164</v>
      </c>
      <c r="C21" s="223">
        <v>152.787556</v>
      </c>
      <c r="D21" s="223">
        <v>211.058234</v>
      </c>
      <c r="E21" s="237">
        <v>38.1</v>
      </c>
      <c r="F21" s="223">
        <v>570.83719499999995</v>
      </c>
      <c r="G21" s="223">
        <v>674.31752900000004</v>
      </c>
      <c r="H21" s="237">
        <v>18.100000000000001</v>
      </c>
      <c r="I21" s="223">
        <v>1841.4651329999999</v>
      </c>
      <c r="J21" s="223">
        <v>2452.7867820000001</v>
      </c>
      <c r="K21" s="237">
        <v>33.200000000000003</v>
      </c>
    </row>
    <row r="22" spans="1:11" s="1" customFormat="1" ht="3.75" customHeight="1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>
      <c r="A23" s="208" t="s">
        <v>165</v>
      </c>
      <c r="B23" s="101" t="s">
        <v>184</v>
      </c>
      <c r="C23" s="223">
        <v>4013.8645630000001</v>
      </c>
      <c r="D23" s="223">
        <v>4460.4271909999998</v>
      </c>
      <c r="E23" s="237">
        <v>11.1</v>
      </c>
      <c r="F23" s="223">
        <v>12363.984801000001</v>
      </c>
      <c r="G23" s="223">
        <v>14253.170824000001</v>
      </c>
      <c r="H23" s="237">
        <v>15.3</v>
      </c>
      <c r="I23" s="223">
        <v>48291.279994999997</v>
      </c>
      <c r="J23" s="223">
        <v>54419.828099999999</v>
      </c>
      <c r="K23" s="237">
        <v>12.7</v>
      </c>
    </row>
    <row r="24" spans="1:11" s="1" customFormat="1" ht="3.75" customHeight="1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>
      <c r="A25" s="208" t="s">
        <v>166</v>
      </c>
      <c r="B25" s="101" t="s">
        <v>185</v>
      </c>
      <c r="C25" s="223">
        <v>854.61311999999998</v>
      </c>
      <c r="D25" s="223">
        <v>890.078754</v>
      </c>
      <c r="E25" s="237">
        <v>4.0999999999999996</v>
      </c>
      <c r="F25" s="223">
        <v>2562.1284049999999</v>
      </c>
      <c r="G25" s="223">
        <v>2693.969012</v>
      </c>
      <c r="H25" s="237">
        <v>5.0999999999999996</v>
      </c>
      <c r="I25" s="223">
        <v>11130.297521</v>
      </c>
      <c r="J25" s="223">
        <v>11173.554063</v>
      </c>
      <c r="K25" s="237">
        <v>0.4</v>
      </c>
    </row>
    <row r="26" spans="1:11" s="1" customFormat="1" ht="3.75" customHeight="1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>
      <c r="A29" s="200">
        <v>0</v>
      </c>
      <c r="B29" s="70" t="s">
        <v>135</v>
      </c>
      <c r="C29" s="223">
        <v>406.71119199999998</v>
      </c>
      <c r="D29" s="223">
        <v>454.16699199999999</v>
      </c>
      <c r="E29" s="237">
        <v>11.7</v>
      </c>
      <c r="F29" s="223">
        <v>1169.980767</v>
      </c>
      <c r="G29" s="223">
        <v>1404.2489889999999</v>
      </c>
      <c r="H29" s="237">
        <v>20</v>
      </c>
      <c r="I29" s="223">
        <v>4750.6755730000004</v>
      </c>
      <c r="J29" s="223">
        <v>5437.5469300000004</v>
      </c>
      <c r="K29" s="237">
        <v>14.5</v>
      </c>
    </row>
    <row r="30" spans="1:11" s="1" customFormat="1" ht="11.25" customHeight="1">
      <c r="A30" s="200">
        <v>1</v>
      </c>
      <c r="B30" s="70" t="s">
        <v>136</v>
      </c>
      <c r="C30" s="223">
        <v>43.202992000000002</v>
      </c>
      <c r="D30" s="223">
        <v>55.134152</v>
      </c>
      <c r="E30" s="237">
        <v>27.6</v>
      </c>
      <c r="F30" s="223">
        <v>195.02099100000001</v>
      </c>
      <c r="G30" s="223">
        <v>242.32901899999999</v>
      </c>
      <c r="H30" s="237">
        <v>24.3</v>
      </c>
      <c r="I30" s="223">
        <v>886.67070999999999</v>
      </c>
      <c r="J30" s="223">
        <v>893.55572600000005</v>
      </c>
      <c r="K30" s="237">
        <v>0.8</v>
      </c>
    </row>
    <row r="31" spans="1:11" s="1" customFormat="1" ht="12" customHeight="1">
      <c r="A31" s="201">
        <v>2</v>
      </c>
      <c r="B31" s="51" t="s">
        <v>419</v>
      </c>
      <c r="C31" s="223">
        <v>72.070533999999995</v>
      </c>
      <c r="D31" s="223">
        <v>104.03556500000001</v>
      </c>
      <c r="E31" s="237">
        <v>44.4</v>
      </c>
      <c r="F31" s="223">
        <v>229.62456299999999</v>
      </c>
      <c r="G31" s="223">
        <v>310.65596499999998</v>
      </c>
      <c r="H31" s="237">
        <v>35.299999999999997</v>
      </c>
      <c r="I31" s="223">
        <v>969.85174199999994</v>
      </c>
      <c r="J31" s="223">
        <v>1145.34726</v>
      </c>
      <c r="K31" s="237">
        <v>18.100000000000001</v>
      </c>
    </row>
    <row r="32" spans="1:11" s="1" customFormat="1" ht="12" customHeight="1">
      <c r="A32" s="201">
        <v>3</v>
      </c>
      <c r="B32" s="51" t="s">
        <v>420</v>
      </c>
      <c r="C32" s="223">
        <v>470.95464600000003</v>
      </c>
      <c r="D32" s="223">
        <v>427.02040199999999</v>
      </c>
      <c r="E32" s="237">
        <v>-9.3000000000000007</v>
      </c>
      <c r="F32" s="223">
        <v>1380.4874809999999</v>
      </c>
      <c r="G32" s="223">
        <v>1502.659662</v>
      </c>
      <c r="H32" s="237">
        <v>8.8000000000000007</v>
      </c>
      <c r="I32" s="223">
        <v>4670.421859</v>
      </c>
      <c r="J32" s="223">
        <v>5435.0548419999996</v>
      </c>
      <c r="K32" s="237">
        <v>16.399999999999999</v>
      </c>
    </row>
    <row r="33" spans="1:11" s="1" customFormat="1" ht="12" customHeight="1">
      <c r="A33" s="201">
        <v>4</v>
      </c>
      <c r="B33" s="51" t="s">
        <v>421</v>
      </c>
      <c r="C33" s="223">
        <v>15.531325000000001</v>
      </c>
      <c r="D33" s="223">
        <v>28.921305</v>
      </c>
      <c r="E33" s="237">
        <v>86.2</v>
      </c>
      <c r="F33" s="223">
        <v>54.210019000000003</v>
      </c>
      <c r="G33" s="223">
        <v>92.902276000000001</v>
      </c>
      <c r="H33" s="237">
        <v>71.400000000000006</v>
      </c>
      <c r="I33" s="223">
        <v>272.30161700000002</v>
      </c>
      <c r="J33" s="223">
        <v>350.95886400000001</v>
      </c>
      <c r="K33" s="237">
        <v>28.9</v>
      </c>
    </row>
    <row r="34" spans="1:11" s="1" customFormat="1" ht="12" customHeight="1">
      <c r="A34" s="201">
        <v>5</v>
      </c>
      <c r="B34" s="35" t="s">
        <v>154</v>
      </c>
      <c r="C34" s="223">
        <v>444.03678000000002</v>
      </c>
      <c r="D34" s="223">
        <v>479.74669299999999</v>
      </c>
      <c r="E34" s="237">
        <v>8</v>
      </c>
      <c r="F34" s="223">
        <v>1343.3103960000001</v>
      </c>
      <c r="G34" s="223">
        <v>1521.00487</v>
      </c>
      <c r="H34" s="237">
        <v>13.2</v>
      </c>
      <c r="I34" s="223">
        <v>5562.644918</v>
      </c>
      <c r="J34" s="223">
        <v>6089.4746269999996</v>
      </c>
      <c r="K34" s="237">
        <v>9.5</v>
      </c>
    </row>
    <row r="35" spans="1:11" s="1" customFormat="1" ht="12" customHeight="1">
      <c r="A35" s="201">
        <v>6</v>
      </c>
      <c r="B35" s="35" t="s">
        <v>139</v>
      </c>
      <c r="C35" s="223">
        <v>472.72010499999999</v>
      </c>
      <c r="D35" s="223">
        <v>516.94394299999999</v>
      </c>
      <c r="E35" s="237">
        <v>9.4</v>
      </c>
      <c r="F35" s="223">
        <v>1416.9064989999999</v>
      </c>
      <c r="G35" s="223">
        <v>1579.245398</v>
      </c>
      <c r="H35" s="237">
        <v>11.5</v>
      </c>
      <c r="I35" s="223">
        <v>5968.7972369999998</v>
      </c>
      <c r="J35" s="223">
        <v>6387.1508030000005</v>
      </c>
      <c r="K35" s="237">
        <v>7</v>
      </c>
    </row>
    <row r="36" spans="1:11" s="1" customFormat="1" ht="12" customHeight="1">
      <c r="A36" s="201">
        <v>7</v>
      </c>
      <c r="B36" s="35" t="s">
        <v>137</v>
      </c>
      <c r="C36" s="223">
        <v>1509.7423699999999</v>
      </c>
      <c r="D36" s="223">
        <v>1484.6566270000001</v>
      </c>
      <c r="E36" s="237">
        <v>-1.7</v>
      </c>
      <c r="F36" s="223">
        <v>4956.0928759999997</v>
      </c>
      <c r="G36" s="223">
        <v>5367.4531980000002</v>
      </c>
      <c r="H36" s="237">
        <v>8.3000000000000007</v>
      </c>
      <c r="I36" s="223">
        <v>21006.520615000001</v>
      </c>
      <c r="J36" s="223">
        <v>23244.791036999999</v>
      </c>
      <c r="K36" s="237">
        <v>10.7</v>
      </c>
    </row>
    <row r="37" spans="1:11" s="1" customFormat="1" ht="12" customHeight="1">
      <c r="A37" s="201">
        <v>8</v>
      </c>
      <c r="B37" s="35" t="s">
        <v>138</v>
      </c>
      <c r="C37" s="223">
        <v>590.21279800000002</v>
      </c>
      <c r="D37" s="223">
        <v>636.63718200000005</v>
      </c>
      <c r="E37" s="237">
        <v>7.9</v>
      </c>
      <c r="F37" s="223">
        <v>1782.6025119999999</v>
      </c>
      <c r="G37" s="223">
        <v>1902.6938259999999</v>
      </c>
      <c r="H37" s="237">
        <v>6.7</v>
      </c>
      <c r="I37" s="223">
        <v>7539.8289000000004</v>
      </c>
      <c r="J37" s="223">
        <v>7904.1490679999997</v>
      </c>
      <c r="K37" s="237">
        <v>4.8</v>
      </c>
    </row>
    <row r="38" spans="1:11" s="1" customFormat="1" ht="12" customHeight="1">
      <c r="A38" s="201">
        <v>9</v>
      </c>
      <c r="B38" s="35" t="s">
        <v>164</v>
      </c>
      <c r="C38" s="223">
        <v>30.588170999999999</v>
      </c>
      <c r="D38" s="223">
        <v>55.119472000000002</v>
      </c>
      <c r="E38" s="237">
        <v>80.2</v>
      </c>
      <c r="F38" s="223">
        <v>104.129729</v>
      </c>
      <c r="G38" s="223">
        <v>151.01550499999999</v>
      </c>
      <c r="H38" s="237">
        <v>45</v>
      </c>
      <c r="I38" s="223">
        <v>436.37985200000003</v>
      </c>
      <c r="J38" s="223">
        <v>541.42867100000001</v>
      </c>
      <c r="K38" s="237">
        <v>24.1</v>
      </c>
    </row>
    <row r="39" spans="1:11" s="1" customFormat="1" ht="3.75" customHeight="1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>
      <c r="A40" s="208" t="s">
        <v>165</v>
      </c>
      <c r="B40" s="101" t="s">
        <v>184</v>
      </c>
      <c r="C40" s="223">
        <v>4055.7709129999998</v>
      </c>
      <c r="D40" s="223">
        <v>4242.3823329999996</v>
      </c>
      <c r="E40" s="237">
        <v>4.5999999999999996</v>
      </c>
      <c r="F40" s="223">
        <v>12632.365833</v>
      </c>
      <c r="G40" s="223">
        <v>14074.208708</v>
      </c>
      <c r="H40" s="237">
        <v>11.4</v>
      </c>
      <c r="I40" s="223">
        <v>52064.093023000001</v>
      </c>
      <c r="J40" s="223">
        <v>57429.457827999999</v>
      </c>
      <c r="K40" s="237">
        <v>10.3</v>
      </c>
    </row>
    <row r="41" spans="1:11" s="1" customFormat="1" ht="3.75" customHeight="1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>
      <c r="A42" s="208" t="s">
        <v>166</v>
      </c>
      <c r="B42" s="101" t="s">
        <v>185</v>
      </c>
      <c r="C42" s="223">
        <v>3016.7120530000002</v>
      </c>
      <c r="D42" s="223">
        <v>3117.9844450000001</v>
      </c>
      <c r="E42" s="237">
        <v>3.4</v>
      </c>
      <c r="F42" s="223">
        <v>9498.9122829999997</v>
      </c>
      <c r="G42" s="223">
        <v>10370.397292</v>
      </c>
      <c r="H42" s="237">
        <v>9.1999999999999993</v>
      </c>
      <c r="I42" s="223">
        <v>40077.791669999999</v>
      </c>
      <c r="J42" s="223">
        <v>43625.565535000002</v>
      </c>
      <c r="K42" s="237">
        <v>8.9</v>
      </c>
    </row>
    <row r="43" spans="1:11" s="1" customFormat="1" ht="3.75" customHeight="1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>
      <c r="A46" s="200">
        <v>0</v>
      </c>
      <c r="B46" s="70" t="s">
        <v>135</v>
      </c>
      <c r="C46" s="223">
        <v>1859.7361530000001</v>
      </c>
      <c r="D46" s="223">
        <v>2005.8333110000001</v>
      </c>
      <c r="E46" s="237" t="s">
        <v>126</v>
      </c>
      <c r="F46" s="223">
        <v>5967.298546</v>
      </c>
      <c r="G46" s="223">
        <v>6922.3684620000004</v>
      </c>
      <c r="H46" s="237" t="s">
        <v>126</v>
      </c>
      <c r="I46" s="223">
        <v>21566.799942000001</v>
      </c>
      <c r="J46" s="223">
        <v>25137.509483999998</v>
      </c>
      <c r="K46" s="237" t="s">
        <v>126</v>
      </c>
    </row>
    <row r="47" spans="1:11" s="1" customFormat="1" ht="11.25" customHeight="1">
      <c r="A47" s="200">
        <v>1</v>
      </c>
      <c r="B47" s="70" t="s">
        <v>136</v>
      </c>
      <c r="C47" s="223">
        <v>119.05637400000001</v>
      </c>
      <c r="D47" s="223">
        <v>120.307669</v>
      </c>
      <c r="E47" s="237" t="s">
        <v>126</v>
      </c>
      <c r="F47" s="223">
        <v>260.97873099999998</v>
      </c>
      <c r="G47" s="223">
        <v>251.87355099999999</v>
      </c>
      <c r="H47" s="237" t="s">
        <v>126</v>
      </c>
      <c r="I47" s="223">
        <v>1057.767507</v>
      </c>
      <c r="J47" s="223">
        <v>1167.416743</v>
      </c>
      <c r="K47" s="237" t="s">
        <v>126</v>
      </c>
    </row>
    <row r="48" spans="1:11" s="1" customFormat="1" ht="12" customHeight="1">
      <c r="A48" s="201">
        <v>2</v>
      </c>
      <c r="B48" s="51" t="s">
        <v>419</v>
      </c>
      <c r="C48" s="223">
        <v>419.321597</v>
      </c>
      <c r="D48" s="223">
        <v>504.234557</v>
      </c>
      <c r="E48" s="237" t="s">
        <v>126</v>
      </c>
      <c r="F48" s="223">
        <v>1171.0374139999999</v>
      </c>
      <c r="G48" s="223">
        <v>1431.6758609999999</v>
      </c>
      <c r="H48" s="237" t="s">
        <v>126</v>
      </c>
      <c r="I48" s="223">
        <v>5142.1592339999997</v>
      </c>
      <c r="J48" s="223">
        <v>5962.4103699999996</v>
      </c>
      <c r="K48" s="237" t="s">
        <v>126</v>
      </c>
    </row>
    <row r="49" spans="1:11" s="1" customFormat="1" ht="12" customHeight="1">
      <c r="A49" s="201">
        <v>3</v>
      </c>
      <c r="B49" s="51" t="s">
        <v>420</v>
      </c>
      <c r="C49" s="223">
        <v>-396.48009200000001</v>
      </c>
      <c r="D49" s="223">
        <v>-334.176965</v>
      </c>
      <c r="E49" s="237" t="s">
        <v>126</v>
      </c>
      <c r="F49" s="223">
        <v>-1195.5152929999999</v>
      </c>
      <c r="G49" s="223">
        <v>-1222.8562099999999</v>
      </c>
      <c r="H49" s="237" t="s">
        <v>126</v>
      </c>
      <c r="I49" s="223">
        <v>-3893.2093949999999</v>
      </c>
      <c r="J49" s="223">
        <v>-4561.5654809999996</v>
      </c>
      <c r="K49" s="237" t="s">
        <v>126</v>
      </c>
    </row>
    <row r="50" spans="1:11" s="1" customFormat="1" ht="12" customHeight="1">
      <c r="A50" s="201">
        <v>4</v>
      </c>
      <c r="B50" s="51" t="s">
        <v>421</v>
      </c>
      <c r="C50" s="223">
        <v>-3.6408339999999999</v>
      </c>
      <c r="D50" s="223">
        <v>-6.1867850000000004</v>
      </c>
      <c r="E50" s="237" t="s">
        <v>126</v>
      </c>
      <c r="F50" s="223">
        <v>-2.1040179999999999</v>
      </c>
      <c r="G50" s="223">
        <v>-50.973292000000001</v>
      </c>
      <c r="H50" s="237" t="s">
        <v>126</v>
      </c>
      <c r="I50" s="223">
        <v>-103.921448</v>
      </c>
      <c r="J50" s="223">
        <v>-174.74748299999999</v>
      </c>
      <c r="K50" s="237" t="s">
        <v>126</v>
      </c>
    </row>
    <row r="51" spans="1:11" s="1" customFormat="1" ht="12" customHeight="1">
      <c r="A51" s="201">
        <v>5</v>
      </c>
      <c r="B51" s="35" t="s">
        <v>154</v>
      </c>
      <c r="C51" s="223">
        <v>-254.58809400000001</v>
      </c>
      <c r="D51" s="223">
        <v>-282.98828200000003</v>
      </c>
      <c r="E51" s="237" t="s">
        <v>126</v>
      </c>
      <c r="F51" s="223">
        <v>-742.21818800000005</v>
      </c>
      <c r="G51" s="223">
        <v>-901.49606500000004</v>
      </c>
      <c r="H51" s="237" t="s">
        <v>126</v>
      </c>
      <c r="I51" s="223">
        <v>-2956.768928</v>
      </c>
      <c r="J51" s="223">
        <v>-3573.5145149999998</v>
      </c>
      <c r="K51" s="237" t="s">
        <v>126</v>
      </c>
    </row>
    <row r="52" spans="1:11" s="1" customFormat="1" ht="12" customHeight="1">
      <c r="A52" s="201">
        <v>6</v>
      </c>
      <c r="B52" s="35" t="s">
        <v>139</v>
      </c>
      <c r="C52" s="223">
        <v>-210.326976</v>
      </c>
      <c r="D52" s="223">
        <v>-235.55739700000001</v>
      </c>
      <c r="E52" s="237" t="s">
        <v>126</v>
      </c>
      <c r="F52" s="223">
        <v>-626.82692299999997</v>
      </c>
      <c r="G52" s="223">
        <v>-684.99107400000003</v>
      </c>
      <c r="H52" s="237" t="s">
        <v>126</v>
      </c>
      <c r="I52" s="223">
        <v>-2577.5042619999999</v>
      </c>
      <c r="J52" s="223">
        <v>-2966.3411609999998</v>
      </c>
      <c r="K52" s="237" t="s">
        <v>126</v>
      </c>
    </row>
    <row r="53" spans="1:11" s="1" customFormat="1" ht="12" customHeight="1">
      <c r="A53" s="201">
        <v>7</v>
      </c>
      <c r="B53" s="35" t="s">
        <v>137</v>
      </c>
      <c r="C53" s="223">
        <v>-1273.4833819999999</v>
      </c>
      <c r="D53" s="223">
        <v>-1228.655634</v>
      </c>
      <c r="E53" s="237" t="s">
        <v>126</v>
      </c>
      <c r="F53" s="223">
        <v>-4234.6941900000002</v>
      </c>
      <c r="G53" s="223">
        <v>-4630.0596759999999</v>
      </c>
      <c r="H53" s="237" t="s">
        <v>126</v>
      </c>
      <c r="I53" s="223">
        <v>-17807.941456</v>
      </c>
      <c r="J53" s="223">
        <v>-19924.570335</v>
      </c>
      <c r="K53" s="237" t="s">
        <v>126</v>
      </c>
    </row>
    <row r="54" spans="1:11" s="1" customFormat="1" ht="12" customHeight="1">
      <c r="A54" s="201">
        <v>8</v>
      </c>
      <c r="B54" s="35" t="s">
        <v>138</v>
      </c>
      <c r="C54" s="223">
        <v>-423.70048100000002</v>
      </c>
      <c r="D54" s="223">
        <v>-480.70437800000002</v>
      </c>
      <c r="E54" s="237" t="s">
        <v>126</v>
      </c>
      <c r="F54" s="223">
        <v>-1333.0445769999999</v>
      </c>
      <c r="G54" s="223">
        <v>-1459.8814649999999</v>
      </c>
      <c r="H54" s="237" t="s">
        <v>126</v>
      </c>
      <c r="I54" s="223">
        <v>-5605.2795029999997</v>
      </c>
      <c r="J54" s="223">
        <v>-5987.5854609999997</v>
      </c>
      <c r="K54" s="237" t="s">
        <v>126</v>
      </c>
    </row>
    <row r="55" spans="1:11" s="1" customFormat="1" ht="12" customHeight="1">
      <c r="A55" s="201">
        <v>9</v>
      </c>
      <c r="B55" s="35" t="s">
        <v>164</v>
      </c>
      <c r="C55" s="223">
        <v>122.19938500000001</v>
      </c>
      <c r="D55" s="223">
        <v>155.938762</v>
      </c>
      <c r="E55" s="237" t="s">
        <v>126</v>
      </c>
      <c r="F55" s="223">
        <v>466.70746600000001</v>
      </c>
      <c r="G55" s="223">
        <v>523.30202399999996</v>
      </c>
      <c r="H55" s="237" t="s">
        <v>126</v>
      </c>
      <c r="I55" s="223">
        <v>1405.0852809999999</v>
      </c>
      <c r="J55" s="223">
        <v>1911.358111</v>
      </c>
      <c r="K55" s="237" t="s">
        <v>126</v>
      </c>
    </row>
    <row r="56" spans="1:11" s="1" customFormat="1" ht="3.75" customHeight="1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>
      <c r="A57" s="208" t="s">
        <v>165</v>
      </c>
      <c r="B57" s="101" t="s">
        <v>184</v>
      </c>
      <c r="C57" s="223">
        <v>-41.906350000000003</v>
      </c>
      <c r="D57" s="223">
        <v>218.044858</v>
      </c>
      <c r="E57" s="237" t="s">
        <v>126</v>
      </c>
      <c r="F57" s="223">
        <v>-268.381032</v>
      </c>
      <c r="G57" s="223">
        <v>178.96211600000001</v>
      </c>
      <c r="H57" s="237" t="s">
        <v>126</v>
      </c>
      <c r="I57" s="223">
        <v>-3772.813028</v>
      </c>
      <c r="J57" s="223">
        <v>-3009.6297279999999</v>
      </c>
      <c r="K57" s="237" t="s">
        <v>126</v>
      </c>
    </row>
    <row r="58" spans="1:11" s="1" customFormat="1" ht="3.75" customHeight="1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>
      <c r="A59" s="208" t="s">
        <v>166</v>
      </c>
      <c r="B59" s="101" t="s">
        <v>185</v>
      </c>
      <c r="C59" s="223">
        <v>-2162.0989330000002</v>
      </c>
      <c r="D59" s="223">
        <v>-2227.9056909999999</v>
      </c>
      <c r="E59" s="237" t="s">
        <v>126</v>
      </c>
      <c r="F59" s="223">
        <v>-6936.7838780000002</v>
      </c>
      <c r="G59" s="223">
        <v>-7676.4282800000001</v>
      </c>
      <c r="H59" s="237" t="s">
        <v>126</v>
      </c>
      <c r="I59" s="223">
        <v>-28947.494148999998</v>
      </c>
      <c r="J59" s="223">
        <v>-32452.011471999998</v>
      </c>
      <c r="K59" s="237" t="s">
        <v>126</v>
      </c>
    </row>
    <row r="60" spans="1:11" s="1" customFormat="1" ht="3.75" customHeight="1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ht="11.25" customHeight="1">
      <c r="A62" s="203" t="s">
        <v>252</v>
      </c>
      <c r="F62" s="38"/>
      <c r="G62" s="38"/>
    </row>
    <row r="63" spans="1:11" ht="11.25" customHeight="1">
      <c r="A63" s="203" t="s">
        <v>253</v>
      </c>
      <c r="F63" s="38"/>
      <c r="G63" s="38"/>
    </row>
    <row r="64" spans="1:11" ht="11.25" customHeight="1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1.25" customHeight="1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1.25" customHeight="1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1.25" customHeight="1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1.25" customHeight="1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1.25" customHeight="1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3.75" customHeight="1"/>
    <row r="72" spans="1:11" ht="11.25" customHeight="1">
      <c r="A72" s="397" t="s">
        <v>72</v>
      </c>
    </row>
    <row r="73" spans="1:11" ht="11.25" customHeight="1">
      <c r="A73" s="260" t="s">
        <v>236</v>
      </c>
    </row>
    <row r="74" spans="1:11" ht="11.25" customHeight="1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3.75" customHeight="1"/>
    <row r="76" spans="1:11">
      <c r="A76" s="18" t="s">
        <v>425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69"/>
  <sheetViews>
    <sheetView zoomScaleNormal="100" workbookViewId="0"/>
  </sheetViews>
  <sheetFormatPr defaultColWidth="9.7109375" defaultRowHeight="12.75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16384" width="9.7109375" style="320"/>
  </cols>
  <sheetData>
    <row r="1" spans="1:25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>
      <c r="A6" s="527"/>
      <c r="B6" s="527"/>
      <c r="C6" s="612"/>
      <c r="D6" s="606" t="s">
        <v>282</v>
      </c>
      <c r="E6" s="607"/>
      <c r="F6" s="606" t="s">
        <v>283</v>
      </c>
      <c r="G6" s="607"/>
      <c r="H6" s="606" t="s">
        <v>284</v>
      </c>
      <c r="I6" s="607"/>
      <c r="J6" s="606" t="s">
        <v>285</v>
      </c>
      <c r="K6" s="607"/>
      <c r="L6" s="606" t="s">
        <v>286</v>
      </c>
      <c r="M6" s="607"/>
      <c r="N6" s="606" t="s">
        <v>287</v>
      </c>
      <c r="O6" s="607"/>
      <c r="P6" s="606" t="s">
        <v>288</v>
      </c>
      <c r="Q6" s="607"/>
      <c r="R6" s="606" t="s">
        <v>289</v>
      </c>
      <c r="S6" s="607"/>
      <c r="T6" s="606" t="s">
        <v>290</v>
      </c>
      <c r="U6" s="607"/>
      <c r="V6" s="606" t="s">
        <v>279</v>
      </c>
      <c r="W6" s="607"/>
      <c r="X6" s="506" t="s">
        <v>81</v>
      </c>
      <c r="Y6" s="506"/>
    </row>
    <row r="7" spans="1:25" ht="11.25" customHeight="1">
      <c r="A7" s="616" t="s">
        <v>82</v>
      </c>
      <c r="B7" s="616"/>
      <c r="C7" s="616"/>
      <c r="D7" s="610" t="s">
        <v>291</v>
      </c>
      <c r="E7" s="611"/>
      <c r="F7" s="608">
        <v>2</v>
      </c>
      <c r="G7" s="609"/>
      <c r="H7" s="608">
        <v>44</v>
      </c>
      <c r="I7" s="609"/>
      <c r="J7" s="608">
        <v>2709</v>
      </c>
      <c r="K7" s="609"/>
      <c r="L7" s="610">
        <v>84</v>
      </c>
      <c r="M7" s="611"/>
      <c r="N7" s="608" t="s">
        <v>292</v>
      </c>
      <c r="O7" s="609"/>
      <c r="P7" s="608">
        <v>3</v>
      </c>
      <c r="Q7" s="609"/>
      <c r="R7" s="610">
        <v>76</v>
      </c>
      <c r="S7" s="611"/>
      <c r="T7" s="608">
        <v>2204</v>
      </c>
      <c r="U7" s="609"/>
      <c r="V7" s="608">
        <v>85</v>
      </c>
      <c r="W7" s="609"/>
      <c r="X7" s="615" t="s">
        <v>17</v>
      </c>
      <c r="Y7" s="615"/>
    </row>
    <row r="8" spans="1:25" ht="18.75" customHeight="1">
      <c r="A8" s="521" t="s">
        <v>197</v>
      </c>
      <c r="B8" s="521"/>
      <c r="C8" s="618"/>
      <c r="D8" s="613" t="s">
        <v>293</v>
      </c>
      <c r="E8" s="614"/>
      <c r="F8" s="613" t="s">
        <v>294</v>
      </c>
      <c r="G8" s="614"/>
      <c r="H8" s="613" t="s">
        <v>295</v>
      </c>
      <c r="I8" s="614"/>
      <c r="J8" s="613" t="s">
        <v>296</v>
      </c>
      <c r="K8" s="614"/>
      <c r="L8" s="613" t="s">
        <v>297</v>
      </c>
      <c r="M8" s="614"/>
      <c r="N8" s="613" t="s">
        <v>298</v>
      </c>
      <c r="O8" s="614"/>
      <c r="P8" s="613" t="s">
        <v>299</v>
      </c>
      <c r="Q8" s="614"/>
      <c r="R8" s="613" t="s">
        <v>300</v>
      </c>
      <c r="S8" s="614"/>
      <c r="T8" s="613" t="s">
        <v>301</v>
      </c>
      <c r="U8" s="614"/>
      <c r="V8" s="613" t="s">
        <v>302</v>
      </c>
      <c r="W8" s="614"/>
      <c r="X8" s="613" t="s">
        <v>267</v>
      </c>
      <c r="Y8" s="617"/>
    </row>
    <row r="9" spans="1:25" ht="11.25" customHeight="1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>
      <c r="A12" s="197" t="s">
        <v>439</v>
      </c>
      <c r="B12" s="197" t="s">
        <v>450</v>
      </c>
      <c r="C12" s="300"/>
      <c r="D12" s="362">
        <v>872830505.89999998</v>
      </c>
      <c r="E12" s="361"/>
      <c r="F12" s="362">
        <v>481132758.19999999</v>
      </c>
      <c r="G12" s="362"/>
      <c r="H12" s="362">
        <v>378315583.39999998</v>
      </c>
      <c r="I12" s="362"/>
      <c r="J12" s="362">
        <v>92947241</v>
      </c>
      <c r="K12" s="362"/>
      <c r="L12" s="362">
        <v>120108778.5</v>
      </c>
      <c r="M12" s="362"/>
      <c r="N12" s="362">
        <v>188476072.59999999</v>
      </c>
      <c r="O12" s="362"/>
      <c r="P12" s="362">
        <v>126962826.8</v>
      </c>
      <c r="Q12" s="362"/>
      <c r="R12" s="362">
        <v>81109472</v>
      </c>
      <c r="S12" s="362"/>
      <c r="T12" s="362">
        <v>137017020.69999999</v>
      </c>
      <c r="U12" s="362"/>
      <c r="V12" s="362">
        <v>77914621.689999998</v>
      </c>
      <c r="W12" s="362"/>
      <c r="X12" s="362">
        <v>3968445597</v>
      </c>
      <c r="Y12" s="161"/>
    </row>
    <row r="13" spans="1:25" ht="11.25" customHeight="1">
      <c r="A13" s="197"/>
      <c r="B13" s="197" t="s">
        <v>451</v>
      </c>
      <c r="C13" s="300"/>
      <c r="D13" s="362">
        <v>910590228.39999998</v>
      </c>
      <c r="E13" s="361"/>
      <c r="F13" s="362">
        <v>427364532.5</v>
      </c>
      <c r="G13" s="362"/>
      <c r="H13" s="362">
        <v>349667466.19999999</v>
      </c>
      <c r="I13" s="362"/>
      <c r="J13" s="362">
        <v>61803741</v>
      </c>
      <c r="K13" s="362"/>
      <c r="L13" s="362">
        <v>129520625.5</v>
      </c>
      <c r="M13" s="362"/>
      <c r="N13" s="362">
        <v>266247694.69999999</v>
      </c>
      <c r="O13" s="362"/>
      <c r="P13" s="362">
        <v>147011918.5</v>
      </c>
      <c r="Q13" s="362"/>
      <c r="R13" s="362">
        <v>74796795</v>
      </c>
      <c r="S13" s="362"/>
      <c r="T13" s="362">
        <v>130173160.2</v>
      </c>
      <c r="U13" s="362"/>
      <c r="V13" s="362">
        <v>81465651.129999995</v>
      </c>
      <c r="W13" s="362"/>
      <c r="X13" s="362">
        <v>3922780888</v>
      </c>
      <c r="Y13" s="161"/>
    </row>
    <row r="14" spans="1:25" ht="11.25" customHeight="1">
      <c r="A14" s="197"/>
      <c r="B14" s="197" t="s">
        <v>452</v>
      </c>
      <c r="C14" s="300"/>
      <c r="D14" s="362">
        <v>987918678.60000002</v>
      </c>
      <c r="E14" s="361"/>
      <c r="F14" s="362">
        <v>483586115.10000002</v>
      </c>
      <c r="G14" s="362"/>
      <c r="H14" s="362">
        <v>338987640.19999999</v>
      </c>
      <c r="I14" s="362"/>
      <c r="J14" s="362">
        <v>24214801</v>
      </c>
      <c r="K14" s="362"/>
      <c r="L14" s="362">
        <v>122698759.59999999</v>
      </c>
      <c r="M14" s="362"/>
      <c r="N14" s="362">
        <v>277533246.89999998</v>
      </c>
      <c r="O14" s="362"/>
      <c r="P14" s="362">
        <v>125957090.8</v>
      </c>
      <c r="Q14" s="362"/>
      <c r="R14" s="362">
        <v>79442955</v>
      </c>
      <c r="S14" s="362"/>
      <c r="T14" s="362">
        <v>139675066.59999999</v>
      </c>
      <c r="U14" s="362"/>
      <c r="V14" s="362">
        <v>84042315.920000002</v>
      </c>
      <c r="W14" s="362"/>
      <c r="X14" s="362">
        <v>4235456132</v>
      </c>
      <c r="Y14" s="161"/>
    </row>
    <row r="15" spans="1:25" ht="11.25" customHeight="1">
      <c r="A15" s="197"/>
      <c r="B15" s="197" t="s">
        <v>453</v>
      </c>
      <c r="C15" s="342"/>
      <c r="D15" s="362">
        <v>978748166.79999995</v>
      </c>
      <c r="E15" s="361"/>
      <c r="F15" s="362">
        <v>426990436.30000001</v>
      </c>
      <c r="G15" s="362"/>
      <c r="H15" s="362">
        <v>323464302.5</v>
      </c>
      <c r="I15" s="362"/>
      <c r="J15" s="362">
        <v>82937538</v>
      </c>
      <c r="K15" s="362"/>
      <c r="L15" s="362">
        <v>130823642.90000001</v>
      </c>
      <c r="M15" s="362"/>
      <c r="N15" s="362">
        <v>260125640.5</v>
      </c>
      <c r="O15" s="362"/>
      <c r="P15" s="362">
        <v>126514375.8</v>
      </c>
      <c r="Q15" s="362"/>
      <c r="R15" s="362">
        <v>79924285</v>
      </c>
      <c r="S15" s="362"/>
      <c r="T15" s="362">
        <v>136067266.80000001</v>
      </c>
      <c r="U15" s="362"/>
      <c r="V15" s="362">
        <v>78658696.819999993</v>
      </c>
      <c r="W15" s="362"/>
      <c r="X15" s="362">
        <v>3791150079</v>
      </c>
      <c r="Y15" s="161"/>
    </row>
    <row r="16" spans="1:25" ht="11.25" customHeight="1">
      <c r="A16" s="197"/>
      <c r="B16" s="197" t="s">
        <v>454</v>
      </c>
      <c r="C16" s="342"/>
      <c r="D16" s="362">
        <v>987508428.10000002</v>
      </c>
      <c r="E16" s="361"/>
      <c r="F16" s="362">
        <v>456233250.5</v>
      </c>
      <c r="G16" s="362"/>
      <c r="H16" s="362">
        <v>334525363.10000002</v>
      </c>
      <c r="I16" s="362"/>
      <c r="J16" s="362">
        <v>31556886</v>
      </c>
      <c r="K16" s="362"/>
      <c r="L16" s="362">
        <v>124846460.5</v>
      </c>
      <c r="M16" s="362"/>
      <c r="N16" s="362">
        <v>248959944.40000001</v>
      </c>
      <c r="O16" s="362"/>
      <c r="P16" s="362">
        <v>122871646.09999999</v>
      </c>
      <c r="Q16" s="362"/>
      <c r="R16" s="362">
        <v>93805211</v>
      </c>
      <c r="S16" s="362"/>
      <c r="T16" s="362">
        <v>140982762.80000001</v>
      </c>
      <c r="U16" s="362"/>
      <c r="V16" s="362">
        <v>81249602.200000003</v>
      </c>
      <c r="W16" s="362"/>
      <c r="X16" s="362">
        <v>4096530758</v>
      </c>
      <c r="Y16" s="161"/>
    </row>
    <row r="17" spans="1:25" ht="11.25" customHeight="1">
      <c r="A17" s="197"/>
      <c r="B17" s="197"/>
      <c r="C17" s="342"/>
      <c r="D17" s="362"/>
      <c r="E17" s="361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161"/>
    </row>
    <row r="18" spans="1:25" ht="11.25" customHeight="1">
      <c r="A18" s="197" t="s">
        <v>440</v>
      </c>
      <c r="B18" s="197" t="s">
        <v>455</v>
      </c>
      <c r="C18" s="342"/>
      <c r="D18" s="362">
        <v>1025152653</v>
      </c>
      <c r="E18" s="361"/>
      <c r="F18" s="362">
        <v>535501562.30000001</v>
      </c>
      <c r="G18" s="362"/>
      <c r="H18" s="362">
        <v>323141170.19999999</v>
      </c>
      <c r="I18" s="362"/>
      <c r="J18" s="362">
        <v>64803373</v>
      </c>
      <c r="K18" s="362"/>
      <c r="L18" s="362">
        <v>130915329.7</v>
      </c>
      <c r="M18" s="362"/>
      <c r="N18" s="362">
        <v>244357057.5</v>
      </c>
      <c r="O18" s="362"/>
      <c r="P18" s="362">
        <v>131767043.5</v>
      </c>
      <c r="Q18" s="362"/>
      <c r="R18" s="362">
        <v>75290884</v>
      </c>
      <c r="S18" s="362"/>
      <c r="T18" s="362">
        <v>139339064.5</v>
      </c>
      <c r="U18" s="362"/>
      <c r="V18" s="362">
        <v>81228857.219999999</v>
      </c>
      <c r="W18" s="362"/>
      <c r="X18" s="362">
        <v>4246590099</v>
      </c>
      <c r="Y18" s="161"/>
    </row>
    <row r="19" spans="1:25" ht="11.25" customHeight="1">
      <c r="A19" s="197"/>
      <c r="B19" s="197" t="s">
        <v>445</v>
      </c>
      <c r="C19" s="342"/>
      <c r="D19" s="362">
        <v>1032992414</v>
      </c>
      <c r="E19" s="361"/>
      <c r="F19" s="362">
        <v>535295229.60000002</v>
      </c>
      <c r="G19" s="362"/>
      <c r="H19" s="362">
        <v>327664299.19999999</v>
      </c>
      <c r="I19" s="362"/>
      <c r="J19" s="362">
        <v>65611817</v>
      </c>
      <c r="K19" s="362"/>
      <c r="L19" s="362">
        <v>132524151.40000001</v>
      </c>
      <c r="M19" s="362"/>
      <c r="N19" s="362">
        <v>221065467</v>
      </c>
      <c r="O19" s="362"/>
      <c r="P19" s="362">
        <v>109022503.59999999</v>
      </c>
      <c r="Q19" s="362"/>
      <c r="R19" s="362">
        <v>87589506</v>
      </c>
      <c r="S19" s="362"/>
      <c r="T19" s="362">
        <v>139312150.90000001</v>
      </c>
      <c r="U19" s="362"/>
      <c r="V19" s="362">
        <v>91488159.180000007</v>
      </c>
      <c r="W19" s="362"/>
      <c r="X19" s="362">
        <v>4120917188</v>
      </c>
      <c r="Y19" s="161"/>
    </row>
    <row r="20" spans="1:25" ht="11.25" customHeight="1">
      <c r="A20" s="197"/>
      <c r="B20" s="197" t="s">
        <v>446</v>
      </c>
      <c r="C20" s="342"/>
      <c r="D20" s="362">
        <v>1083323017</v>
      </c>
      <c r="E20" s="361"/>
      <c r="F20" s="362">
        <v>496160917.39999998</v>
      </c>
      <c r="G20" s="362"/>
      <c r="H20" s="362">
        <v>349165508.60000002</v>
      </c>
      <c r="I20" s="362"/>
      <c r="J20" s="362">
        <v>37564312</v>
      </c>
      <c r="K20" s="362"/>
      <c r="L20" s="362">
        <v>129065175.09999999</v>
      </c>
      <c r="M20" s="362"/>
      <c r="N20" s="362">
        <v>235414927.80000001</v>
      </c>
      <c r="O20" s="362"/>
      <c r="P20" s="362">
        <v>147019780.19999999</v>
      </c>
      <c r="Q20" s="362"/>
      <c r="R20" s="362">
        <v>88525998</v>
      </c>
      <c r="S20" s="362"/>
      <c r="T20" s="362">
        <v>139396816.19999999</v>
      </c>
      <c r="U20" s="362"/>
      <c r="V20" s="362">
        <v>85321804.879999995</v>
      </c>
      <c r="W20" s="362"/>
      <c r="X20" s="362">
        <v>3948538366</v>
      </c>
      <c r="Y20" s="161"/>
    </row>
    <row r="21" spans="1:25" ht="11.25" customHeight="1">
      <c r="A21" s="197"/>
      <c r="B21" s="197" t="s">
        <v>447</v>
      </c>
      <c r="C21" s="342"/>
      <c r="D21" s="362">
        <v>1182977058</v>
      </c>
      <c r="E21" s="361"/>
      <c r="F21" s="362">
        <v>540654537.60000002</v>
      </c>
      <c r="G21" s="362"/>
      <c r="H21" s="362">
        <v>383680824</v>
      </c>
      <c r="I21" s="362"/>
      <c r="J21" s="362">
        <v>86944899</v>
      </c>
      <c r="K21" s="362"/>
      <c r="L21" s="362">
        <v>141925843.59999999</v>
      </c>
      <c r="M21" s="362"/>
      <c r="N21" s="362">
        <v>215888578.69999999</v>
      </c>
      <c r="O21" s="362"/>
      <c r="P21" s="362">
        <v>132696669.09999999</v>
      </c>
      <c r="Q21" s="362"/>
      <c r="R21" s="362">
        <v>91838664</v>
      </c>
      <c r="S21" s="362"/>
      <c r="T21" s="362">
        <v>149821480.19999999</v>
      </c>
      <c r="U21" s="362"/>
      <c r="V21" s="362">
        <v>87135960.060000002</v>
      </c>
      <c r="W21" s="362"/>
      <c r="X21" s="362">
        <v>4636350398</v>
      </c>
      <c r="Y21" s="161"/>
    </row>
    <row r="22" spans="1:25" ht="11.25" customHeight="1">
      <c r="A22" s="197"/>
      <c r="B22" s="197" t="s">
        <v>442</v>
      </c>
      <c r="C22" s="342"/>
      <c r="D22" s="362">
        <v>1180364031</v>
      </c>
      <c r="E22" s="361"/>
      <c r="F22" s="362">
        <v>560662946.79999995</v>
      </c>
      <c r="G22" s="362"/>
      <c r="H22" s="362">
        <v>376501820.19999999</v>
      </c>
      <c r="I22" s="362"/>
      <c r="J22" s="362">
        <v>13261919</v>
      </c>
      <c r="K22" s="362"/>
      <c r="L22" s="362">
        <v>124685529.09999999</v>
      </c>
      <c r="M22" s="362"/>
      <c r="N22" s="362">
        <v>231517193.09999999</v>
      </c>
      <c r="O22" s="362"/>
      <c r="P22" s="362">
        <v>141065270.19999999</v>
      </c>
      <c r="Q22" s="362"/>
      <c r="R22" s="362">
        <v>93966659</v>
      </c>
      <c r="S22" s="362"/>
      <c r="T22" s="362">
        <v>133299480.40000001</v>
      </c>
      <c r="U22" s="362"/>
      <c r="V22" s="362">
        <v>85415342.549999997</v>
      </c>
      <c r="W22" s="362"/>
      <c r="X22" s="362">
        <v>4316587357</v>
      </c>
      <c r="Y22" s="161"/>
    </row>
    <row r="23" spans="1:25" ht="11.25" customHeight="1">
      <c r="A23" s="197"/>
      <c r="B23" s="197" t="s">
        <v>448</v>
      </c>
      <c r="C23" s="342"/>
      <c r="D23" s="362">
        <v>1307726567</v>
      </c>
      <c r="E23" s="361"/>
      <c r="F23" s="362">
        <v>545516878.89999998</v>
      </c>
      <c r="G23" s="362"/>
      <c r="H23" s="362">
        <v>377942868.60000002</v>
      </c>
      <c r="I23" s="362"/>
      <c r="J23" s="362">
        <v>31427191</v>
      </c>
      <c r="K23" s="362"/>
      <c r="L23" s="362">
        <v>135726287.09999999</v>
      </c>
      <c r="M23" s="362"/>
      <c r="N23" s="362">
        <v>217503936</v>
      </c>
      <c r="O23" s="362"/>
      <c r="P23" s="362">
        <v>127048887.90000001</v>
      </c>
      <c r="Q23" s="362"/>
      <c r="R23" s="362">
        <v>91719045</v>
      </c>
      <c r="S23" s="362"/>
      <c r="T23" s="362">
        <v>147827218.59999999</v>
      </c>
      <c r="U23" s="362"/>
      <c r="V23" s="362">
        <v>90134361.560000002</v>
      </c>
      <c r="W23" s="362"/>
      <c r="X23" s="362">
        <v>4464265168</v>
      </c>
      <c r="Y23" s="161"/>
    </row>
    <row r="24" spans="1:25" ht="11.25" customHeight="1">
      <c r="A24" s="197"/>
      <c r="B24" s="197" t="s">
        <v>449</v>
      </c>
      <c r="C24" s="342"/>
      <c r="D24" s="362">
        <v>1361308483</v>
      </c>
      <c r="E24" s="361"/>
      <c r="F24" s="362">
        <v>575275292.10000002</v>
      </c>
      <c r="G24" s="362"/>
      <c r="H24" s="362">
        <v>389477619.10000002</v>
      </c>
      <c r="I24" s="362"/>
      <c r="J24" s="362">
        <v>36832418</v>
      </c>
      <c r="K24" s="362"/>
      <c r="L24" s="362">
        <v>144605233.80000001</v>
      </c>
      <c r="M24" s="362"/>
      <c r="N24" s="362">
        <v>230533637.59999999</v>
      </c>
      <c r="O24" s="362"/>
      <c r="P24" s="362">
        <v>123936117.59999999</v>
      </c>
      <c r="Q24" s="362"/>
      <c r="R24" s="362">
        <v>86557934</v>
      </c>
      <c r="S24" s="362"/>
      <c r="T24" s="362">
        <v>141769801.69999999</v>
      </c>
      <c r="U24" s="362"/>
      <c r="V24" s="362">
        <v>85929835.359999999</v>
      </c>
      <c r="W24" s="362"/>
      <c r="X24" s="362">
        <v>4776998345</v>
      </c>
      <c r="Y24" s="161"/>
    </row>
    <row r="25" spans="1:25" ht="11.25" customHeight="1">
      <c r="A25" s="197"/>
      <c r="B25" s="197" t="s">
        <v>450</v>
      </c>
      <c r="C25" s="342"/>
      <c r="D25" s="362">
        <v>843068608.70000005</v>
      </c>
      <c r="E25" s="361"/>
      <c r="F25" s="362">
        <v>484973801.19999999</v>
      </c>
      <c r="G25" s="362"/>
      <c r="H25" s="362">
        <v>385761301.89999998</v>
      </c>
      <c r="I25" s="362"/>
      <c r="J25" s="362">
        <v>99897788</v>
      </c>
      <c r="K25" s="362"/>
      <c r="L25" s="362">
        <v>144216326.5</v>
      </c>
      <c r="M25" s="362"/>
      <c r="N25" s="362">
        <v>239304450</v>
      </c>
      <c r="O25" s="362"/>
      <c r="P25" s="362">
        <v>131888002.3</v>
      </c>
      <c r="Q25" s="362"/>
      <c r="R25" s="362">
        <v>96245075</v>
      </c>
      <c r="S25" s="362"/>
      <c r="T25" s="362">
        <v>149169887</v>
      </c>
      <c r="U25" s="362"/>
      <c r="V25" s="362">
        <v>88251088.450000003</v>
      </c>
      <c r="W25" s="362"/>
      <c r="X25" s="362">
        <v>4275046395</v>
      </c>
      <c r="Y25" s="161"/>
    </row>
    <row r="26" spans="1:25" ht="11.25" customHeight="1">
      <c r="A26" s="197"/>
      <c r="B26" s="197" t="s">
        <v>451</v>
      </c>
      <c r="C26" s="342"/>
      <c r="D26" s="362">
        <v>1182628202</v>
      </c>
      <c r="E26" s="361"/>
      <c r="F26" s="362">
        <v>467038450.39999998</v>
      </c>
      <c r="G26" s="362"/>
      <c r="H26" s="362">
        <v>400129573.89999998</v>
      </c>
      <c r="I26" s="362"/>
      <c r="J26" s="362">
        <v>36037790</v>
      </c>
      <c r="K26" s="362"/>
      <c r="L26" s="362">
        <v>140417816.5</v>
      </c>
      <c r="M26" s="362"/>
      <c r="N26" s="362">
        <v>188073369.40000001</v>
      </c>
      <c r="O26" s="362"/>
      <c r="P26" s="362">
        <v>133760190</v>
      </c>
      <c r="Q26" s="362"/>
      <c r="R26" s="362">
        <v>100861357</v>
      </c>
      <c r="S26" s="362"/>
      <c r="T26" s="362">
        <v>129496875.40000001</v>
      </c>
      <c r="U26" s="362"/>
      <c r="V26" s="362">
        <v>83078063.079999998</v>
      </c>
      <c r="W26" s="362"/>
      <c r="X26" s="362">
        <v>4463037184</v>
      </c>
      <c r="Y26" s="161"/>
    </row>
    <row r="27" spans="1:25" ht="11.25" customHeight="1">
      <c r="A27" s="197"/>
      <c r="B27" s="197" t="s">
        <v>452</v>
      </c>
      <c r="C27" s="342"/>
      <c r="D27" s="362">
        <v>1210551508</v>
      </c>
      <c r="E27" s="361"/>
      <c r="F27" s="362">
        <v>578896448.29999995</v>
      </c>
      <c r="G27" s="362"/>
      <c r="H27" s="362">
        <v>425807509.39999998</v>
      </c>
      <c r="I27" s="362"/>
      <c r="J27" s="362">
        <v>59757528</v>
      </c>
      <c r="K27" s="362"/>
      <c r="L27" s="362">
        <v>132802335.09999999</v>
      </c>
      <c r="M27" s="362"/>
      <c r="N27" s="362">
        <v>161671475.30000001</v>
      </c>
      <c r="O27" s="362"/>
      <c r="P27" s="362">
        <v>140868858.80000001</v>
      </c>
      <c r="Q27" s="362"/>
      <c r="R27" s="362">
        <v>91724361</v>
      </c>
      <c r="S27" s="362"/>
      <c r="T27" s="362">
        <v>132618474.90000001</v>
      </c>
      <c r="U27" s="362"/>
      <c r="V27" s="362">
        <v>80870451.829999998</v>
      </c>
      <c r="W27" s="362"/>
      <c r="X27" s="362">
        <v>4663978203</v>
      </c>
      <c r="Y27" s="161"/>
    </row>
    <row r="28" spans="1:25" ht="11.25" customHeight="1">
      <c r="A28" s="197"/>
      <c r="B28" s="197" t="s">
        <v>453</v>
      </c>
      <c r="C28" s="342"/>
      <c r="D28" s="362">
        <v>1173620062</v>
      </c>
      <c r="E28" s="361"/>
      <c r="F28" s="362">
        <v>624471680</v>
      </c>
      <c r="G28" s="362"/>
      <c r="H28" s="362">
        <v>480334195.80000001</v>
      </c>
      <c r="I28" s="362"/>
      <c r="J28" s="362">
        <v>25998623</v>
      </c>
      <c r="K28" s="362"/>
      <c r="L28" s="362">
        <v>131789976.3</v>
      </c>
      <c r="M28" s="362"/>
      <c r="N28" s="362">
        <v>188485704.5</v>
      </c>
      <c r="O28" s="362"/>
      <c r="P28" s="362">
        <v>145816459.90000001</v>
      </c>
      <c r="Q28" s="362"/>
      <c r="R28" s="362">
        <v>41778712</v>
      </c>
      <c r="S28" s="362"/>
      <c r="T28" s="362">
        <v>137443400.69999999</v>
      </c>
      <c r="U28" s="362"/>
      <c r="V28" s="362">
        <v>87875098.379999995</v>
      </c>
      <c r="W28" s="362"/>
      <c r="X28" s="362">
        <v>4630943546</v>
      </c>
      <c r="Y28" s="161"/>
    </row>
    <row r="29" spans="1:25" ht="11.25" customHeight="1">
      <c r="A29" s="197"/>
      <c r="B29" s="197" t="s">
        <v>454</v>
      </c>
      <c r="C29" s="159"/>
      <c r="D29" s="362">
        <v>1255099505</v>
      </c>
      <c r="E29" s="361"/>
      <c r="F29" s="362">
        <v>665088827.10000002</v>
      </c>
      <c r="G29" s="362"/>
      <c r="H29" s="362">
        <v>404208659.80000001</v>
      </c>
      <c r="I29" s="362"/>
      <c r="J29" s="362">
        <v>67217731</v>
      </c>
      <c r="K29" s="362"/>
      <c r="L29" s="362">
        <v>150839498.59999999</v>
      </c>
      <c r="M29" s="362"/>
      <c r="N29" s="362">
        <v>303731364.39999998</v>
      </c>
      <c r="O29" s="362"/>
      <c r="P29" s="362">
        <v>140732163</v>
      </c>
      <c r="Q29" s="362"/>
      <c r="R29" s="362">
        <v>171735285</v>
      </c>
      <c r="S29" s="362"/>
      <c r="T29" s="362">
        <v>151763135</v>
      </c>
      <c r="U29" s="362"/>
      <c r="V29" s="362">
        <v>90311324.930000007</v>
      </c>
      <c r="W29" s="362"/>
      <c r="X29" s="362">
        <v>5332527530</v>
      </c>
      <c r="Y29" s="161"/>
    </row>
    <row r="30" spans="1:25" ht="11.25" customHeight="1">
      <c r="A30" s="197"/>
      <c r="B30" s="197"/>
      <c r="C30" s="342"/>
      <c r="D30" s="362"/>
      <c r="E30" s="361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161"/>
    </row>
    <row r="31" spans="1:25" ht="11.25" customHeight="1">
      <c r="A31" s="197" t="s">
        <v>441</v>
      </c>
      <c r="B31" s="197" t="s">
        <v>455</v>
      </c>
      <c r="C31" s="342"/>
      <c r="D31" s="362">
        <v>1095752655</v>
      </c>
      <c r="E31" s="361"/>
      <c r="F31" s="362">
        <v>619722127.20000005</v>
      </c>
      <c r="G31" s="362"/>
      <c r="H31" s="362">
        <v>410606178.60000002</v>
      </c>
      <c r="I31" s="362"/>
      <c r="J31" s="407">
        <v>12600</v>
      </c>
      <c r="K31" s="362"/>
      <c r="L31" s="362">
        <v>137062855.80000001</v>
      </c>
      <c r="M31" s="362"/>
      <c r="N31" s="362">
        <v>211272978.30000001</v>
      </c>
      <c r="O31" s="362"/>
      <c r="P31" s="362">
        <v>123533219.7</v>
      </c>
      <c r="Q31" s="362"/>
      <c r="R31" s="362">
        <v>89079154</v>
      </c>
      <c r="S31" s="362"/>
      <c r="T31" s="362">
        <v>147976993.90000001</v>
      </c>
      <c r="U31" s="362"/>
      <c r="V31" s="362">
        <v>92853010.280000001</v>
      </c>
      <c r="W31" s="362"/>
      <c r="X31" s="362">
        <v>4482532184</v>
      </c>
      <c r="Y31" s="161"/>
    </row>
    <row r="32" spans="1:25" ht="11.25" customHeight="1">
      <c r="A32" s="197"/>
      <c r="B32" s="197" t="s">
        <v>445</v>
      </c>
      <c r="C32" s="342"/>
      <c r="D32" s="362">
        <v>1094146768</v>
      </c>
      <c r="E32" s="361"/>
      <c r="F32" s="362">
        <v>606161211.39999998</v>
      </c>
      <c r="G32" s="362"/>
      <c r="H32" s="362">
        <v>390779276.69999999</v>
      </c>
      <c r="I32" s="362"/>
      <c r="J32" s="362">
        <v>68808690</v>
      </c>
      <c r="K32" s="362"/>
      <c r="L32" s="362">
        <v>147788902.80000001</v>
      </c>
      <c r="M32" s="362"/>
      <c r="N32" s="362">
        <v>205965209.90000001</v>
      </c>
      <c r="O32" s="362"/>
      <c r="P32" s="362">
        <v>142473149.30000001</v>
      </c>
      <c r="Q32" s="362"/>
      <c r="R32" s="362">
        <v>91232346</v>
      </c>
      <c r="S32" s="362"/>
      <c r="T32" s="362">
        <v>153875152.59999999</v>
      </c>
      <c r="U32" s="362"/>
      <c r="V32" s="362">
        <v>88313144.099999994</v>
      </c>
      <c r="W32" s="362"/>
      <c r="X32" s="362">
        <v>4594058680</v>
      </c>
      <c r="Y32" s="161"/>
    </row>
    <row r="33" spans="1:25" ht="3" customHeight="1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>
      <c r="A36" s="197" t="s">
        <v>439</v>
      </c>
      <c r="B36" s="197" t="s">
        <v>450</v>
      </c>
      <c r="C36" s="342"/>
      <c r="D36" s="237">
        <v>-4.8</v>
      </c>
      <c r="E36" s="237"/>
      <c r="F36" s="237">
        <v>2.9</v>
      </c>
      <c r="G36" s="237"/>
      <c r="H36" s="237">
        <v>8</v>
      </c>
      <c r="I36" s="237"/>
      <c r="J36" s="237">
        <v>75.3</v>
      </c>
      <c r="K36" s="237"/>
      <c r="L36" s="237">
        <v>-13.9</v>
      </c>
      <c r="M36" s="237"/>
      <c r="N36" s="237">
        <v>-5.8</v>
      </c>
      <c r="O36" s="237"/>
      <c r="P36" s="237">
        <v>-2.1</v>
      </c>
      <c r="Q36" s="237"/>
      <c r="R36" s="237">
        <v>-4.4000000000000004</v>
      </c>
      <c r="S36" s="237"/>
      <c r="T36" s="237">
        <v>3</v>
      </c>
      <c r="U36" s="237"/>
      <c r="V36" s="237">
        <v>-3.5</v>
      </c>
      <c r="W36" s="237"/>
      <c r="X36" s="237">
        <v>-2.5</v>
      </c>
      <c r="Y36" s="124"/>
    </row>
    <row r="37" spans="1:25" ht="11.25" customHeight="1">
      <c r="A37" s="197"/>
      <c r="B37" s="197" t="s">
        <v>451</v>
      </c>
      <c r="C37" s="342"/>
      <c r="D37" s="237">
        <v>4.3</v>
      </c>
      <c r="E37" s="237"/>
      <c r="F37" s="237">
        <v>-11.2</v>
      </c>
      <c r="G37" s="237"/>
      <c r="H37" s="237">
        <v>-7.6</v>
      </c>
      <c r="I37" s="237"/>
      <c r="J37" s="237">
        <v>-33.5</v>
      </c>
      <c r="K37" s="237"/>
      <c r="L37" s="237">
        <v>7.8</v>
      </c>
      <c r="M37" s="237"/>
      <c r="N37" s="237">
        <v>41.3</v>
      </c>
      <c r="O37" s="237"/>
      <c r="P37" s="237">
        <v>15.8</v>
      </c>
      <c r="Q37" s="237"/>
      <c r="R37" s="237">
        <v>-7.8</v>
      </c>
      <c r="S37" s="237"/>
      <c r="T37" s="237">
        <v>-5</v>
      </c>
      <c r="U37" s="237"/>
      <c r="V37" s="237">
        <v>4.5999999999999996</v>
      </c>
      <c r="W37" s="237"/>
      <c r="X37" s="237">
        <v>-1.2</v>
      </c>
      <c r="Y37" s="124"/>
    </row>
    <row r="38" spans="1:25" ht="11.25" customHeight="1">
      <c r="A38" s="197"/>
      <c r="B38" s="197" t="s">
        <v>452</v>
      </c>
      <c r="C38" s="342"/>
      <c r="D38" s="237">
        <v>8.5</v>
      </c>
      <c r="E38" s="237"/>
      <c r="F38" s="237">
        <v>13.2</v>
      </c>
      <c r="G38" s="237"/>
      <c r="H38" s="237">
        <v>-3.1</v>
      </c>
      <c r="I38" s="237"/>
      <c r="J38" s="237">
        <v>-60.8</v>
      </c>
      <c r="K38" s="237"/>
      <c r="L38" s="237">
        <v>-5.3</v>
      </c>
      <c r="M38" s="237"/>
      <c r="N38" s="237">
        <v>4.2</v>
      </c>
      <c r="O38" s="237"/>
      <c r="P38" s="237">
        <v>-14.3</v>
      </c>
      <c r="Q38" s="237"/>
      <c r="R38" s="237">
        <v>6.2</v>
      </c>
      <c r="S38" s="237"/>
      <c r="T38" s="237">
        <v>7.3</v>
      </c>
      <c r="U38" s="237"/>
      <c r="V38" s="237">
        <v>3.2</v>
      </c>
      <c r="W38" s="237"/>
      <c r="X38" s="237">
        <v>8</v>
      </c>
      <c r="Y38" s="124"/>
    </row>
    <row r="39" spans="1:25" ht="11.25" customHeight="1">
      <c r="A39" s="197"/>
      <c r="B39" s="197" t="s">
        <v>453</v>
      </c>
      <c r="C39" s="342"/>
      <c r="D39" s="360">
        <v>-0.9</v>
      </c>
      <c r="E39" s="360"/>
      <c r="F39" s="360">
        <v>-11.7</v>
      </c>
      <c r="G39" s="360"/>
      <c r="H39" s="360">
        <v>-4.5999999999999996</v>
      </c>
      <c r="I39" s="360"/>
      <c r="J39" s="360">
        <v>242.5</v>
      </c>
      <c r="K39" s="360"/>
      <c r="L39" s="360">
        <v>6.6</v>
      </c>
      <c r="M39" s="360"/>
      <c r="N39" s="360">
        <v>-6.3</v>
      </c>
      <c r="O39" s="360"/>
      <c r="P39" s="360">
        <v>0.4</v>
      </c>
      <c r="Q39" s="360"/>
      <c r="R39" s="360">
        <v>0.6</v>
      </c>
      <c r="S39" s="360"/>
      <c r="T39" s="360">
        <v>-2.6</v>
      </c>
      <c r="U39" s="360"/>
      <c r="V39" s="360">
        <v>-6.4</v>
      </c>
      <c r="W39" s="360"/>
      <c r="X39" s="360">
        <v>-10.5</v>
      </c>
      <c r="Y39" s="124"/>
    </row>
    <row r="40" spans="1:25" ht="11.25" customHeight="1">
      <c r="A40" s="197"/>
      <c r="B40" s="197" t="s">
        <v>454</v>
      </c>
      <c r="C40" s="342"/>
      <c r="D40" s="237">
        <v>0.9</v>
      </c>
      <c r="E40" s="237"/>
      <c r="F40" s="237">
        <v>6.8</v>
      </c>
      <c r="G40" s="237"/>
      <c r="H40" s="237">
        <v>3.4</v>
      </c>
      <c r="I40" s="237"/>
      <c r="J40" s="237">
        <v>-62</v>
      </c>
      <c r="K40" s="237"/>
      <c r="L40" s="237">
        <v>-4.5999999999999996</v>
      </c>
      <c r="M40" s="237"/>
      <c r="N40" s="237">
        <v>-4.3</v>
      </c>
      <c r="O40" s="237"/>
      <c r="P40" s="237">
        <v>-2.9</v>
      </c>
      <c r="Q40" s="237"/>
      <c r="R40" s="237">
        <v>17.399999999999999</v>
      </c>
      <c r="S40" s="237"/>
      <c r="T40" s="237">
        <v>3.6</v>
      </c>
      <c r="U40" s="237"/>
      <c r="V40" s="237">
        <v>3.3</v>
      </c>
      <c r="W40" s="237"/>
      <c r="X40" s="237">
        <v>8.1</v>
      </c>
      <c r="Y40" s="124"/>
    </row>
    <row r="41" spans="1:25" ht="11.25" customHeight="1">
      <c r="A41" s="197"/>
      <c r="B41" s="197"/>
      <c r="C41" s="342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4"/>
    </row>
    <row r="42" spans="1:25" ht="11.25" customHeight="1">
      <c r="A42" s="197" t="s">
        <v>440</v>
      </c>
      <c r="B42" s="197" t="s">
        <v>455</v>
      </c>
      <c r="C42" s="342"/>
      <c r="D42" s="237">
        <v>3.8</v>
      </c>
      <c r="E42" s="237"/>
      <c r="F42" s="237">
        <v>17.399999999999999</v>
      </c>
      <c r="G42" s="237"/>
      <c r="H42" s="237">
        <v>-3.4</v>
      </c>
      <c r="I42" s="237"/>
      <c r="J42" s="237">
        <v>105.4</v>
      </c>
      <c r="K42" s="237"/>
      <c r="L42" s="237">
        <v>4.9000000000000004</v>
      </c>
      <c r="M42" s="237"/>
      <c r="N42" s="237">
        <v>-1.8</v>
      </c>
      <c r="O42" s="237"/>
      <c r="P42" s="237">
        <v>7.2</v>
      </c>
      <c r="Q42" s="237"/>
      <c r="R42" s="237">
        <v>-19.7</v>
      </c>
      <c r="S42" s="237"/>
      <c r="T42" s="237">
        <v>-1.2</v>
      </c>
      <c r="U42" s="237"/>
      <c r="V42" s="237">
        <v>0</v>
      </c>
      <c r="W42" s="237"/>
      <c r="X42" s="237">
        <v>3.7</v>
      </c>
      <c r="Y42" s="124"/>
    </row>
    <row r="43" spans="1:25" ht="11.25" customHeight="1">
      <c r="A43" s="197"/>
      <c r="B43" s="197" t="s">
        <v>445</v>
      </c>
      <c r="C43" s="342"/>
      <c r="D43" s="237">
        <v>0.8</v>
      </c>
      <c r="E43" s="237"/>
      <c r="F43" s="237">
        <v>0</v>
      </c>
      <c r="G43" s="237"/>
      <c r="H43" s="237">
        <v>1.4</v>
      </c>
      <c r="I43" s="237"/>
      <c r="J43" s="237">
        <v>1.2</v>
      </c>
      <c r="K43" s="237"/>
      <c r="L43" s="237">
        <v>1.2</v>
      </c>
      <c r="M43" s="237"/>
      <c r="N43" s="237">
        <v>-9.5</v>
      </c>
      <c r="O43" s="237"/>
      <c r="P43" s="237">
        <v>-17.3</v>
      </c>
      <c r="Q43" s="237"/>
      <c r="R43" s="237">
        <v>16.3</v>
      </c>
      <c r="S43" s="237"/>
      <c r="T43" s="237">
        <v>0</v>
      </c>
      <c r="U43" s="237"/>
      <c r="V43" s="237">
        <v>12.6</v>
      </c>
      <c r="W43" s="237"/>
      <c r="X43" s="237">
        <v>-3</v>
      </c>
      <c r="Y43" s="124"/>
    </row>
    <row r="44" spans="1:25" ht="11.25" customHeight="1">
      <c r="A44" s="197"/>
      <c r="B44" s="197" t="s">
        <v>446</v>
      </c>
      <c r="C44" s="342"/>
      <c r="D44" s="237">
        <v>4.9000000000000004</v>
      </c>
      <c r="E44" s="237"/>
      <c r="F44" s="237">
        <v>-7.3</v>
      </c>
      <c r="G44" s="237"/>
      <c r="H44" s="237">
        <v>6.6</v>
      </c>
      <c r="I44" s="237"/>
      <c r="J44" s="237">
        <v>-42.7</v>
      </c>
      <c r="K44" s="237"/>
      <c r="L44" s="237">
        <v>-2.6</v>
      </c>
      <c r="M44" s="237"/>
      <c r="N44" s="237">
        <v>6.5</v>
      </c>
      <c r="O44" s="237"/>
      <c r="P44" s="237">
        <v>34.9</v>
      </c>
      <c r="Q44" s="237"/>
      <c r="R44" s="237">
        <v>1.1000000000000001</v>
      </c>
      <c r="S44" s="237"/>
      <c r="T44" s="237">
        <v>0.1</v>
      </c>
      <c r="U44" s="237"/>
      <c r="V44" s="237">
        <v>-6.7</v>
      </c>
      <c r="W44" s="237"/>
      <c r="X44" s="237">
        <v>-4.2</v>
      </c>
      <c r="Y44" s="124"/>
    </row>
    <row r="45" spans="1:25" ht="11.25" customHeight="1">
      <c r="A45" s="197"/>
      <c r="B45" s="197" t="s">
        <v>447</v>
      </c>
      <c r="C45" s="342"/>
      <c r="D45" s="237">
        <v>9.1999999999999993</v>
      </c>
      <c r="E45" s="237"/>
      <c r="F45" s="237">
        <v>9</v>
      </c>
      <c r="G45" s="237"/>
      <c r="H45" s="237">
        <v>9.9</v>
      </c>
      <c r="I45" s="237"/>
      <c r="J45" s="237">
        <v>131.5</v>
      </c>
      <c r="K45" s="237"/>
      <c r="L45" s="237">
        <v>10</v>
      </c>
      <c r="M45" s="237"/>
      <c r="N45" s="237">
        <v>-8.3000000000000007</v>
      </c>
      <c r="O45" s="237"/>
      <c r="P45" s="237">
        <v>-9.6999999999999993</v>
      </c>
      <c r="Q45" s="237"/>
      <c r="R45" s="237">
        <v>3.7</v>
      </c>
      <c r="S45" s="237"/>
      <c r="T45" s="237">
        <v>7.5</v>
      </c>
      <c r="U45" s="237"/>
      <c r="V45" s="237">
        <v>2.1</v>
      </c>
      <c r="W45" s="237"/>
      <c r="X45" s="237">
        <v>17.399999999999999</v>
      </c>
      <c r="Y45" s="124"/>
    </row>
    <row r="46" spans="1:25" ht="11.25" customHeight="1">
      <c r="A46" s="197"/>
      <c r="B46" s="197" t="s">
        <v>442</v>
      </c>
      <c r="C46" s="342"/>
      <c r="D46" s="237">
        <v>-0.2</v>
      </c>
      <c r="E46" s="237"/>
      <c r="F46" s="237">
        <v>3.7</v>
      </c>
      <c r="G46" s="237"/>
      <c r="H46" s="237">
        <v>-1.9</v>
      </c>
      <c r="I46" s="237"/>
      <c r="J46" s="237">
        <v>-84.7</v>
      </c>
      <c r="K46" s="237"/>
      <c r="L46" s="237">
        <v>-12.1</v>
      </c>
      <c r="M46" s="237"/>
      <c r="N46" s="237">
        <v>7.2</v>
      </c>
      <c r="O46" s="237"/>
      <c r="P46" s="237">
        <v>6.3</v>
      </c>
      <c r="Q46" s="237"/>
      <c r="R46" s="237">
        <v>2.2999999999999998</v>
      </c>
      <c r="S46" s="237"/>
      <c r="T46" s="237">
        <v>-11</v>
      </c>
      <c r="U46" s="237"/>
      <c r="V46" s="237">
        <v>-2</v>
      </c>
      <c r="W46" s="237"/>
      <c r="X46" s="237">
        <v>-6.9</v>
      </c>
      <c r="Y46" s="124"/>
    </row>
    <row r="47" spans="1:25" ht="11.25" customHeight="1">
      <c r="A47" s="197"/>
      <c r="B47" s="197" t="s">
        <v>448</v>
      </c>
      <c r="C47" s="342"/>
      <c r="D47" s="237">
        <v>10.8</v>
      </c>
      <c r="E47" s="237"/>
      <c r="F47" s="237">
        <v>-2.7</v>
      </c>
      <c r="G47" s="237"/>
      <c r="H47" s="237">
        <v>0.4</v>
      </c>
      <c r="I47" s="237"/>
      <c r="J47" s="237">
        <v>137</v>
      </c>
      <c r="K47" s="237"/>
      <c r="L47" s="237">
        <v>8.9</v>
      </c>
      <c r="M47" s="237"/>
      <c r="N47" s="237">
        <v>-6.1</v>
      </c>
      <c r="O47" s="237"/>
      <c r="P47" s="237">
        <v>-9.9</v>
      </c>
      <c r="Q47" s="237"/>
      <c r="R47" s="237">
        <v>-2.4</v>
      </c>
      <c r="S47" s="237"/>
      <c r="T47" s="237">
        <v>10.9</v>
      </c>
      <c r="U47" s="237"/>
      <c r="V47" s="237">
        <v>5.5</v>
      </c>
      <c r="W47" s="237"/>
      <c r="X47" s="237">
        <v>3.4</v>
      </c>
      <c r="Y47" s="124"/>
    </row>
    <row r="48" spans="1:25" ht="11.25" customHeight="1">
      <c r="A48" s="197"/>
      <c r="B48" s="197" t="s">
        <v>449</v>
      </c>
      <c r="C48" s="342"/>
      <c r="D48" s="237">
        <v>4.0999999999999996</v>
      </c>
      <c r="E48" s="237"/>
      <c r="F48" s="237">
        <v>5.5</v>
      </c>
      <c r="G48" s="237"/>
      <c r="H48" s="237">
        <v>3.1</v>
      </c>
      <c r="I48" s="237"/>
      <c r="J48" s="237">
        <v>17.2</v>
      </c>
      <c r="K48" s="237"/>
      <c r="L48" s="237">
        <v>6.5</v>
      </c>
      <c r="M48" s="237"/>
      <c r="N48" s="237">
        <v>6</v>
      </c>
      <c r="O48" s="237"/>
      <c r="P48" s="237">
        <v>-2.5</v>
      </c>
      <c r="Q48" s="237"/>
      <c r="R48" s="237">
        <v>-5.6</v>
      </c>
      <c r="S48" s="237"/>
      <c r="T48" s="237">
        <v>-4.0999999999999996</v>
      </c>
      <c r="U48" s="237"/>
      <c r="V48" s="237">
        <v>-4.7</v>
      </c>
      <c r="W48" s="237"/>
      <c r="X48" s="237">
        <v>7</v>
      </c>
      <c r="Y48" s="124"/>
    </row>
    <row r="49" spans="1:25" ht="11.25" customHeight="1">
      <c r="A49" s="197"/>
      <c r="B49" s="197" t="s">
        <v>450</v>
      </c>
      <c r="C49" s="342"/>
      <c r="D49" s="237">
        <v>-38.1</v>
      </c>
      <c r="E49" s="237"/>
      <c r="F49" s="237">
        <v>-15.7</v>
      </c>
      <c r="G49" s="237"/>
      <c r="H49" s="237">
        <v>-1</v>
      </c>
      <c r="I49" s="237"/>
      <c r="J49" s="237">
        <v>171.2</v>
      </c>
      <c r="K49" s="237"/>
      <c r="L49" s="237">
        <v>-0.3</v>
      </c>
      <c r="M49" s="237"/>
      <c r="N49" s="237">
        <v>3.8</v>
      </c>
      <c r="O49" s="237"/>
      <c r="P49" s="237">
        <v>6.4</v>
      </c>
      <c r="Q49" s="237"/>
      <c r="R49" s="237">
        <v>11.2</v>
      </c>
      <c r="S49" s="237"/>
      <c r="T49" s="237">
        <v>5.2</v>
      </c>
      <c r="U49" s="237"/>
      <c r="V49" s="237">
        <v>2.7</v>
      </c>
      <c r="W49" s="237"/>
      <c r="X49" s="237">
        <v>-10.5</v>
      </c>
      <c r="Y49" s="124"/>
    </row>
    <row r="50" spans="1:25" ht="11.25" customHeight="1">
      <c r="A50" s="197"/>
      <c r="B50" s="197" t="s">
        <v>451</v>
      </c>
      <c r="C50" s="342"/>
      <c r="D50" s="237">
        <v>40.299999999999997</v>
      </c>
      <c r="E50" s="237"/>
      <c r="F50" s="237">
        <v>-3.7</v>
      </c>
      <c r="G50" s="237"/>
      <c r="H50" s="237">
        <v>3.7</v>
      </c>
      <c r="I50" s="237"/>
      <c r="J50" s="237">
        <v>-63.9</v>
      </c>
      <c r="K50" s="237"/>
      <c r="L50" s="237">
        <v>-2.6</v>
      </c>
      <c r="M50" s="237"/>
      <c r="N50" s="237">
        <v>-21.4</v>
      </c>
      <c r="O50" s="237"/>
      <c r="P50" s="237">
        <v>1.4</v>
      </c>
      <c r="Q50" s="237"/>
      <c r="R50" s="237">
        <v>4.8</v>
      </c>
      <c r="S50" s="237"/>
      <c r="T50" s="237">
        <v>-13.2</v>
      </c>
      <c r="U50" s="237"/>
      <c r="V50" s="237">
        <v>-5.9</v>
      </c>
      <c r="W50" s="237"/>
      <c r="X50" s="237">
        <v>4.4000000000000004</v>
      </c>
      <c r="Y50" s="124"/>
    </row>
    <row r="51" spans="1:25" ht="11.25" customHeight="1">
      <c r="A51" s="197"/>
      <c r="B51" s="197" t="s">
        <v>452</v>
      </c>
      <c r="C51" s="342"/>
      <c r="D51" s="237">
        <v>2.4</v>
      </c>
      <c r="E51" s="237"/>
      <c r="F51" s="237">
        <v>24</v>
      </c>
      <c r="G51" s="237"/>
      <c r="H51" s="237">
        <v>6.4</v>
      </c>
      <c r="I51" s="237"/>
      <c r="J51" s="237">
        <v>65.8</v>
      </c>
      <c r="K51" s="237"/>
      <c r="L51" s="237">
        <v>-5.4</v>
      </c>
      <c r="M51" s="237"/>
      <c r="N51" s="237">
        <v>-14</v>
      </c>
      <c r="O51" s="237"/>
      <c r="P51" s="237">
        <v>5.3</v>
      </c>
      <c r="Q51" s="237"/>
      <c r="R51" s="237">
        <v>-9.1</v>
      </c>
      <c r="S51" s="237"/>
      <c r="T51" s="237">
        <v>2.4</v>
      </c>
      <c r="U51" s="237"/>
      <c r="V51" s="237">
        <v>-2.7</v>
      </c>
      <c r="W51" s="237"/>
      <c r="X51" s="237">
        <v>4.5</v>
      </c>
      <c r="Y51" s="124"/>
    </row>
    <row r="52" spans="1:25" ht="11.25" customHeight="1">
      <c r="A52" s="197"/>
      <c r="B52" s="197" t="s">
        <v>453</v>
      </c>
      <c r="C52" s="342"/>
      <c r="D52" s="360">
        <v>-3.1</v>
      </c>
      <c r="E52" s="360"/>
      <c r="F52" s="360">
        <v>7.9</v>
      </c>
      <c r="G52" s="360"/>
      <c r="H52" s="360">
        <v>12.8</v>
      </c>
      <c r="I52" s="360"/>
      <c r="J52" s="360">
        <v>-56.5</v>
      </c>
      <c r="K52" s="360"/>
      <c r="L52" s="360">
        <v>-0.8</v>
      </c>
      <c r="M52" s="360"/>
      <c r="N52" s="360">
        <v>16.600000000000001</v>
      </c>
      <c r="O52" s="360"/>
      <c r="P52" s="360">
        <v>3.5</v>
      </c>
      <c r="Q52" s="360"/>
      <c r="R52" s="360">
        <v>-54.5</v>
      </c>
      <c r="S52" s="360"/>
      <c r="T52" s="360">
        <v>3.6</v>
      </c>
      <c r="U52" s="360"/>
      <c r="V52" s="360">
        <v>8.6999999999999993</v>
      </c>
      <c r="W52" s="360"/>
      <c r="X52" s="360">
        <v>-0.7</v>
      </c>
      <c r="Y52" s="124"/>
    </row>
    <row r="53" spans="1:25" ht="11.25" customHeight="1">
      <c r="A53" s="197"/>
      <c r="B53" s="197" t="s">
        <v>454</v>
      </c>
      <c r="C53" s="342"/>
      <c r="D53" s="237">
        <v>6.9</v>
      </c>
      <c r="E53" s="237"/>
      <c r="F53" s="237">
        <v>6.5</v>
      </c>
      <c r="G53" s="237"/>
      <c r="H53" s="237">
        <v>-15.8</v>
      </c>
      <c r="I53" s="237"/>
      <c r="J53" s="237">
        <v>158.5</v>
      </c>
      <c r="K53" s="237"/>
      <c r="L53" s="237">
        <v>14.5</v>
      </c>
      <c r="M53" s="237"/>
      <c r="N53" s="237">
        <v>61.1</v>
      </c>
      <c r="O53" s="237"/>
      <c r="P53" s="237">
        <v>-3.5</v>
      </c>
      <c r="Q53" s="237"/>
      <c r="R53" s="237">
        <v>311.10000000000002</v>
      </c>
      <c r="S53" s="237"/>
      <c r="T53" s="237">
        <v>10.4</v>
      </c>
      <c r="U53" s="237"/>
      <c r="V53" s="237">
        <v>2.8</v>
      </c>
      <c r="W53" s="237"/>
      <c r="X53" s="237">
        <v>15.1</v>
      </c>
      <c r="Y53" s="124"/>
    </row>
    <row r="54" spans="1:25" ht="11.25" customHeight="1">
      <c r="A54" s="197"/>
      <c r="B54" s="197"/>
      <c r="C54" s="342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124"/>
    </row>
    <row r="55" spans="1:25" ht="11.25" customHeight="1">
      <c r="A55" s="197" t="s">
        <v>441</v>
      </c>
      <c r="B55" s="197" t="s">
        <v>455</v>
      </c>
      <c r="C55" s="342"/>
      <c r="D55" s="237">
        <v>-12.7</v>
      </c>
      <c r="E55" s="237"/>
      <c r="F55" s="237">
        <v>-6.8</v>
      </c>
      <c r="G55" s="237"/>
      <c r="H55" s="237">
        <v>1.6</v>
      </c>
      <c r="I55" s="237"/>
      <c r="J55" s="237">
        <v>-100</v>
      </c>
      <c r="K55" s="237"/>
      <c r="L55" s="237">
        <v>-9.1</v>
      </c>
      <c r="M55" s="237"/>
      <c r="N55" s="237">
        <v>-30.4</v>
      </c>
      <c r="O55" s="237"/>
      <c r="P55" s="237">
        <v>-12.2</v>
      </c>
      <c r="Q55" s="237"/>
      <c r="R55" s="237">
        <v>-48.1</v>
      </c>
      <c r="S55" s="237"/>
      <c r="T55" s="237">
        <v>-2.5</v>
      </c>
      <c r="U55" s="237"/>
      <c r="V55" s="237">
        <v>2.8</v>
      </c>
      <c r="W55" s="237"/>
      <c r="X55" s="237">
        <v>-15.9</v>
      </c>
      <c r="Y55" s="124"/>
    </row>
    <row r="56" spans="1:25" ht="11.25" customHeight="1">
      <c r="A56" s="197"/>
      <c r="B56" s="197" t="s">
        <v>445</v>
      </c>
      <c r="C56" s="342"/>
      <c r="D56" s="237">
        <v>-0.1</v>
      </c>
      <c r="E56" s="237"/>
      <c r="F56" s="237">
        <v>-2.2000000000000002</v>
      </c>
      <c r="G56" s="237"/>
      <c r="H56" s="237">
        <v>-4.8</v>
      </c>
      <c r="I56" s="237"/>
      <c r="J56" s="406" t="s">
        <v>631</v>
      </c>
      <c r="K56" s="237"/>
      <c r="L56" s="237">
        <v>7.8</v>
      </c>
      <c r="M56" s="237"/>
      <c r="N56" s="237">
        <v>-2.5</v>
      </c>
      <c r="O56" s="237"/>
      <c r="P56" s="237">
        <v>15.3</v>
      </c>
      <c r="Q56" s="237"/>
      <c r="R56" s="237">
        <v>2.4</v>
      </c>
      <c r="S56" s="237"/>
      <c r="T56" s="237">
        <v>4</v>
      </c>
      <c r="U56" s="237"/>
      <c r="V56" s="237">
        <v>-4.9000000000000004</v>
      </c>
      <c r="W56" s="237"/>
      <c r="X56" s="237">
        <v>2.5</v>
      </c>
      <c r="Y56" s="124"/>
    </row>
    <row r="57" spans="1:25" ht="3.75" customHeight="1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>
      <c r="A61" s="29" t="s">
        <v>281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>
      <c r="A62" s="29" t="s">
        <v>248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>
      <c r="A63" s="56" t="s">
        <v>249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ht="11.25" customHeight="1">
      <c r="A64" s="215" t="s">
        <v>416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ht="11.25" customHeight="1">
      <c r="A66" s="404" t="s">
        <v>78</v>
      </c>
      <c r="B66" s="159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ht="11.25" customHeight="1">
      <c r="A67" s="405" t="s">
        <v>630</v>
      </c>
      <c r="B67" s="159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ht="3.75" customHeight="1">
      <c r="A68" s="159"/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>
      <c r="A69" s="18" t="s">
        <v>425</v>
      </c>
    </row>
  </sheetData>
  <mergeCells count="36"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X8:Y8"/>
    <mergeCell ref="A8:C8"/>
    <mergeCell ref="D8:E8"/>
    <mergeCell ref="F8:G8"/>
    <mergeCell ref="H8:I8"/>
    <mergeCell ref="J8:K8"/>
    <mergeCell ref="X6:Y6"/>
    <mergeCell ref="A6:C6"/>
    <mergeCell ref="D6:E6"/>
    <mergeCell ref="F6:G6"/>
    <mergeCell ref="H6:I6"/>
    <mergeCell ref="J6:K6"/>
    <mergeCell ref="V6:W6"/>
    <mergeCell ref="P7:Q7"/>
    <mergeCell ref="R7:S7"/>
    <mergeCell ref="T7:U7"/>
    <mergeCell ref="V7:W7"/>
    <mergeCell ref="L6:M6"/>
    <mergeCell ref="N6:O6"/>
    <mergeCell ref="P6:Q6"/>
    <mergeCell ref="R6:S6"/>
    <mergeCell ref="T6:U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V70"/>
  <sheetViews>
    <sheetView zoomScaleNormal="100" workbookViewId="0"/>
  </sheetViews>
  <sheetFormatPr defaultColWidth="9.7109375" defaultRowHeight="11.25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>
      <c r="A6" s="527"/>
      <c r="B6" s="527"/>
      <c r="C6" s="612"/>
      <c r="D6" s="606" t="s">
        <v>282</v>
      </c>
      <c r="E6" s="607"/>
      <c r="F6" s="606" t="s">
        <v>283</v>
      </c>
      <c r="G6" s="607"/>
      <c r="H6" s="606" t="s">
        <v>303</v>
      </c>
      <c r="I6" s="607"/>
      <c r="J6" s="606" t="s">
        <v>304</v>
      </c>
      <c r="K6" s="607"/>
      <c r="L6" s="606" t="s">
        <v>286</v>
      </c>
      <c r="M6" s="607"/>
      <c r="N6" s="606" t="s">
        <v>287</v>
      </c>
      <c r="O6" s="607"/>
      <c r="P6" s="606" t="s">
        <v>305</v>
      </c>
      <c r="Q6" s="607"/>
      <c r="R6" s="606" t="s">
        <v>306</v>
      </c>
      <c r="S6" s="607"/>
      <c r="T6" s="606" t="s">
        <v>307</v>
      </c>
      <c r="U6" s="607"/>
      <c r="V6" s="606" t="s">
        <v>279</v>
      </c>
      <c r="W6" s="607"/>
      <c r="X6" s="506" t="s">
        <v>186</v>
      </c>
      <c r="Y6" s="50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>
      <c r="A7" s="616" t="s">
        <v>82</v>
      </c>
      <c r="B7" s="616"/>
      <c r="C7" s="623"/>
      <c r="D7" s="621" t="s">
        <v>291</v>
      </c>
      <c r="E7" s="622"/>
      <c r="F7" s="621">
        <v>2</v>
      </c>
      <c r="G7" s="622"/>
      <c r="H7" s="621" t="s">
        <v>308</v>
      </c>
      <c r="I7" s="622"/>
      <c r="J7" s="621">
        <v>2709</v>
      </c>
      <c r="K7" s="622"/>
      <c r="L7" s="621">
        <v>84</v>
      </c>
      <c r="M7" s="622"/>
      <c r="N7" s="621" t="s">
        <v>292</v>
      </c>
      <c r="O7" s="622"/>
      <c r="P7" s="621" t="s">
        <v>429</v>
      </c>
      <c r="Q7" s="622"/>
      <c r="R7" s="621">
        <v>76</v>
      </c>
      <c r="S7" s="622"/>
      <c r="T7" s="621">
        <v>2204</v>
      </c>
      <c r="U7" s="622"/>
      <c r="V7" s="621">
        <v>85</v>
      </c>
      <c r="W7" s="622"/>
      <c r="X7" s="615" t="s">
        <v>17</v>
      </c>
      <c r="Y7" s="61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>
      <c r="A8" s="521" t="s">
        <v>310</v>
      </c>
      <c r="B8" s="521"/>
      <c r="C8" s="618"/>
      <c r="D8" s="619" t="s">
        <v>311</v>
      </c>
      <c r="E8" s="620"/>
      <c r="F8" s="619" t="s">
        <v>312</v>
      </c>
      <c r="G8" s="620"/>
      <c r="H8" s="619" t="s">
        <v>313</v>
      </c>
      <c r="I8" s="620"/>
      <c r="J8" s="619" t="s">
        <v>314</v>
      </c>
      <c r="K8" s="620"/>
      <c r="L8" s="619"/>
      <c r="M8" s="620"/>
      <c r="N8" s="619" t="s">
        <v>315</v>
      </c>
      <c r="O8" s="620"/>
      <c r="P8" s="619" t="s">
        <v>316</v>
      </c>
      <c r="Q8" s="620"/>
      <c r="R8" s="619" t="s">
        <v>317</v>
      </c>
      <c r="S8" s="620"/>
      <c r="T8" s="619" t="s">
        <v>318</v>
      </c>
      <c r="U8" s="620"/>
      <c r="V8" s="619"/>
      <c r="W8" s="620"/>
      <c r="X8" s="619"/>
      <c r="Y8" s="627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>
      <c r="A9" s="351"/>
      <c r="B9" s="351"/>
      <c r="C9" s="352"/>
      <c r="D9" s="629" t="s">
        <v>319</v>
      </c>
      <c r="E9" s="625"/>
      <c r="F9" s="629" t="s">
        <v>319</v>
      </c>
      <c r="G9" s="625"/>
      <c r="H9" s="629" t="s">
        <v>320</v>
      </c>
      <c r="I9" s="625"/>
      <c r="J9" s="629" t="s">
        <v>319</v>
      </c>
      <c r="K9" s="625"/>
      <c r="L9" s="624" t="s">
        <v>188</v>
      </c>
      <c r="M9" s="625"/>
      <c r="N9" s="629" t="s">
        <v>319</v>
      </c>
      <c r="O9" s="625"/>
      <c r="P9" s="629" t="s">
        <v>319</v>
      </c>
      <c r="Q9" s="625"/>
      <c r="R9" s="629" t="s">
        <v>319</v>
      </c>
      <c r="S9" s="625"/>
      <c r="T9" s="629" t="s">
        <v>321</v>
      </c>
      <c r="U9" s="625"/>
      <c r="V9" s="624" t="s">
        <v>188</v>
      </c>
      <c r="W9" s="625"/>
      <c r="X9" s="624" t="s">
        <v>188</v>
      </c>
      <c r="Y9" s="626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>
      <c r="A12" s="197" t="s">
        <v>439</v>
      </c>
      <c r="B12" s="197" t="s">
        <v>450</v>
      </c>
      <c r="C12" s="300"/>
      <c r="D12" s="105">
        <v>244.04298130000001</v>
      </c>
      <c r="E12" s="105"/>
      <c r="F12" s="105">
        <v>72.329254660000004</v>
      </c>
      <c r="G12" s="105"/>
      <c r="H12" s="105">
        <v>2077.5574409999999</v>
      </c>
      <c r="I12" s="105"/>
      <c r="J12" s="105">
        <v>192.88624100000001</v>
      </c>
      <c r="K12" s="105"/>
      <c r="L12" s="354" t="s">
        <v>75</v>
      </c>
      <c r="M12" s="355"/>
      <c r="N12" s="105">
        <v>67.076982340000001</v>
      </c>
      <c r="O12" s="105"/>
      <c r="P12" s="105">
        <v>20.623935490000001</v>
      </c>
      <c r="Q12" s="105"/>
      <c r="R12" s="105">
        <v>30.389848000000001</v>
      </c>
      <c r="S12" s="105"/>
      <c r="T12" s="105">
        <v>23.283909000000001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>
      <c r="A13" s="274"/>
      <c r="B13" s="197" t="s">
        <v>451</v>
      </c>
      <c r="C13" s="300"/>
      <c r="D13" s="105">
        <v>263.05487920000002</v>
      </c>
      <c r="E13" s="105"/>
      <c r="F13" s="105">
        <v>67.705963170000004</v>
      </c>
      <c r="G13" s="105"/>
      <c r="H13" s="105">
        <v>1727.3128369999999</v>
      </c>
      <c r="I13" s="105"/>
      <c r="J13" s="105">
        <v>128.745374</v>
      </c>
      <c r="K13" s="105"/>
      <c r="L13" s="354" t="s">
        <v>75</v>
      </c>
      <c r="M13" s="355"/>
      <c r="N13" s="105">
        <v>92.635092970000002</v>
      </c>
      <c r="O13" s="105"/>
      <c r="P13" s="105">
        <v>22.008311670000001</v>
      </c>
      <c r="Q13" s="105"/>
      <c r="R13" s="105">
        <v>28.144006999999998</v>
      </c>
      <c r="S13" s="105"/>
      <c r="T13" s="105">
        <v>23.409545000000001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>
      <c r="A14" s="274"/>
      <c r="B14" s="197" t="s">
        <v>452</v>
      </c>
      <c r="C14" s="300"/>
      <c r="D14" s="105">
        <v>263.85251460000001</v>
      </c>
      <c r="E14" s="105"/>
      <c r="F14" s="105">
        <v>72.230307809999999</v>
      </c>
      <c r="G14" s="105"/>
      <c r="H14" s="105">
        <v>1790.595581</v>
      </c>
      <c r="I14" s="105"/>
      <c r="J14" s="105">
        <v>45.974147000000002</v>
      </c>
      <c r="K14" s="105"/>
      <c r="L14" s="354" t="s">
        <v>75</v>
      </c>
      <c r="M14" s="355"/>
      <c r="N14" s="105">
        <v>115.4601334</v>
      </c>
      <c r="O14" s="105"/>
      <c r="P14" s="105">
        <v>20.392843200000002</v>
      </c>
      <c r="Q14" s="105"/>
      <c r="R14" s="105">
        <v>30.665272999999999</v>
      </c>
      <c r="S14" s="105"/>
      <c r="T14" s="105">
        <v>26.816890999999998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>
      <c r="A15" s="274"/>
      <c r="B15" s="228" t="s">
        <v>453</v>
      </c>
      <c r="C15" s="300"/>
      <c r="D15" s="105">
        <v>249.20775209999999</v>
      </c>
      <c r="E15" s="105"/>
      <c r="F15" s="105">
        <v>64.258989580000005</v>
      </c>
      <c r="G15" s="105"/>
      <c r="H15" s="105">
        <v>1558.9638259999999</v>
      </c>
      <c r="I15" s="105"/>
      <c r="J15" s="105">
        <v>163.110119</v>
      </c>
      <c r="K15" s="105"/>
      <c r="L15" s="354" t="s">
        <v>75</v>
      </c>
      <c r="M15" s="355"/>
      <c r="N15" s="105">
        <v>94.489668219999999</v>
      </c>
      <c r="O15" s="105"/>
      <c r="P15" s="105">
        <v>19.417194309999999</v>
      </c>
      <c r="Q15" s="105"/>
      <c r="R15" s="105">
        <v>29.403727</v>
      </c>
      <c r="S15" s="105"/>
      <c r="T15" s="105">
        <v>20.123543000000002</v>
      </c>
      <c r="U15" s="355"/>
      <c r="V15" s="354"/>
      <c r="W15" s="355"/>
      <c r="X15" s="354"/>
      <c r="Y15" s="356"/>
    </row>
    <row r="16" spans="1:256" ht="11.25" customHeight="1">
      <c r="A16" s="197"/>
      <c r="B16" s="197" t="s">
        <v>454</v>
      </c>
      <c r="C16" s="300"/>
      <c r="D16" s="105">
        <v>236.68894460000001</v>
      </c>
      <c r="E16" s="105"/>
      <c r="F16" s="105">
        <v>67.02788237</v>
      </c>
      <c r="G16" s="105"/>
      <c r="H16" s="105">
        <v>1634.594857</v>
      </c>
      <c r="I16" s="105"/>
      <c r="J16" s="105">
        <v>52.809327000000003</v>
      </c>
      <c r="K16" s="105"/>
      <c r="L16" s="354" t="s">
        <v>75</v>
      </c>
      <c r="M16" s="355"/>
      <c r="N16" s="105">
        <v>91.665660590000002</v>
      </c>
      <c r="O16" s="105"/>
      <c r="P16" s="105">
        <v>20.579783970000001</v>
      </c>
      <c r="Q16" s="105"/>
      <c r="R16" s="105">
        <v>32.946995000000001</v>
      </c>
      <c r="S16" s="105"/>
      <c r="T16" s="105">
        <v>23.015049999999999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>
      <c r="A17" s="274"/>
      <c r="B17" s="197"/>
      <c r="C17" s="300"/>
      <c r="D17" s="105"/>
      <c r="E17" s="105"/>
      <c r="F17" s="105"/>
      <c r="G17" s="105"/>
      <c r="H17" s="105"/>
      <c r="I17" s="105"/>
      <c r="J17" s="105"/>
      <c r="K17" s="105"/>
      <c r="L17" s="354"/>
      <c r="M17" s="355"/>
      <c r="N17" s="105"/>
      <c r="O17" s="105"/>
      <c r="P17" s="105"/>
      <c r="Q17" s="105"/>
      <c r="R17" s="105"/>
      <c r="S17" s="105"/>
      <c r="T17" s="105"/>
      <c r="U17" s="355"/>
      <c r="V17" s="354" t="s">
        <v>34</v>
      </c>
      <c r="W17" s="355"/>
      <c r="X17" s="354" t="s">
        <v>0</v>
      </c>
      <c r="Y17" s="356"/>
    </row>
    <row r="18" spans="1:25" ht="11.25" customHeight="1">
      <c r="A18" s="274" t="s">
        <v>440</v>
      </c>
      <c r="B18" s="197" t="s">
        <v>455</v>
      </c>
      <c r="C18" s="300"/>
      <c r="D18" s="105">
        <v>234.66415269999999</v>
      </c>
      <c r="E18" s="105"/>
      <c r="F18" s="105">
        <v>82.315762719999995</v>
      </c>
      <c r="G18" s="105"/>
      <c r="H18" s="105">
        <v>1061.683141</v>
      </c>
      <c r="I18" s="105"/>
      <c r="J18" s="105">
        <v>104.12286400000001</v>
      </c>
      <c r="K18" s="105"/>
      <c r="L18" s="354" t="s">
        <v>75</v>
      </c>
      <c r="M18" s="355"/>
      <c r="N18" s="105">
        <v>84.891059990000002</v>
      </c>
      <c r="O18" s="105"/>
      <c r="P18" s="105">
        <v>22.954118959999999</v>
      </c>
      <c r="Q18" s="105"/>
      <c r="R18" s="105">
        <v>27.330815000000001</v>
      </c>
      <c r="S18" s="105"/>
      <c r="T18" s="105">
        <v>14.617236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>
      <c r="A19" s="274"/>
      <c r="B19" s="197" t="s">
        <v>445</v>
      </c>
      <c r="C19" s="300"/>
      <c r="D19" s="105">
        <v>230.5387063</v>
      </c>
      <c r="E19" s="105"/>
      <c r="F19" s="105">
        <v>77.298041530000006</v>
      </c>
      <c r="G19" s="105"/>
      <c r="H19" s="105">
        <v>1572.261913</v>
      </c>
      <c r="I19" s="105"/>
      <c r="J19" s="105">
        <v>111.308119</v>
      </c>
      <c r="K19" s="105"/>
      <c r="L19" s="354" t="s">
        <v>75</v>
      </c>
      <c r="M19" s="355"/>
      <c r="N19" s="105">
        <v>67.375941949999998</v>
      </c>
      <c r="O19" s="105"/>
      <c r="P19" s="105">
        <v>21.29776554</v>
      </c>
      <c r="Q19" s="105"/>
      <c r="R19" s="105">
        <v>30.022773999999998</v>
      </c>
      <c r="S19" s="105"/>
      <c r="T19" s="105">
        <v>21.965879000000001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>
      <c r="A20" s="274"/>
      <c r="B20" s="197" t="s">
        <v>446</v>
      </c>
      <c r="C20" s="300"/>
      <c r="D20" s="105">
        <v>230.8553565</v>
      </c>
      <c r="E20" s="105"/>
      <c r="F20" s="105">
        <v>68.337867340000003</v>
      </c>
      <c r="G20" s="105"/>
      <c r="H20" s="105">
        <v>1891.6359890000001</v>
      </c>
      <c r="I20" s="105"/>
      <c r="J20" s="105">
        <v>69.043011000000007</v>
      </c>
      <c r="K20" s="105"/>
      <c r="L20" s="354" t="s">
        <v>75</v>
      </c>
      <c r="M20" s="355"/>
      <c r="N20" s="105">
        <v>73.463734599999995</v>
      </c>
      <c r="O20" s="105"/>
      <c r="P20" s="105">
        <v>21.884590939999999</v>
      </c>
      <c r="Q20" s="105"/>
      <c r="R20" s="105">
        <v>29.71846</v>
      </c>
      <c r="S20" s="105"/>
      <c r="T20" s="105">
        <v>25.233858000000001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>
      <c r="A21" s="274"/>
      <c r="B21" s="197" t="s">
        <v>447</v>
      </c>
      <c r="C21" s="300"/>
      <c r="D21" s="105">
        <v>252.11768720000001</v>
      </c>
      <c r="E21" s="105"/>
      <c r="F21" s="105">
        <v>71.213587090000004</v>
      </c>
      <c r="G21" s="105"/>
      <c r="H21" s="105">
        <v>1952.940304</v>
      </c>
      <c r="I21" s="105"/>
      <c r="J21" s="105">
        <v>162.38402300000001</v>
      </c>
      <c r="K21" s="105"/>
      <c r="L21" s="354" t="s">
        <v>75</v>
      </c>
      <c r="M21" s="355"/>
      <c r="N21" s="105">
        <v>67.953440959999995</v>
      </c>
      <c r="O21" s="105"/>
      <c r="P21" s="105">
        <v>20.211910190000001</v>
      </c>
      <c r="Q21" s="105"/>
      <c r="R21" s="105">
        <v>29.913823000000001</v>
      </c>
      <c r="S21" s="105"/>
      <c r="T21" s="105">
        <v>19.765620999999999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>
      <c r="A22" s="274"/>
      <c r="B22" s="197" t="s">
        <v>442</v>
      </c>
      <c r="C22" s="300"/>
      <c r="D22" s="105">
        <v>256.67911709999998</v>
      </c>
      <c r="E22" s="105"/>
      <c r="F22" s="105">
        <v>73.03811125</v>
      </c>
      <c r="G22" s="105"/>
      <c r="H22" s="105">
        <v>1738.0509010000001</v>
      </c>
      <c r="I22" s="105"/>
      <c r="J22" s="105">
        <v>22.496782</v>
      </c>
      <c r="K22" s="105"/>
      <c r="L22" s="354" t="s">
        <v>75</v>
      </c>
      <c r="M22" s="355"/>
      <c r="N22" s="105">
        <v>72.137368159999994</v>
      </c>
      <c r="O22" s="105"/>
      <c r="P22" s="105">
        <v>21.535638710000001</v>
      </c>
      <c r="Q22" s="105"/>
      <c r="R22" s="105">
        <v>30.402042000000002</v>
      </c>
      <c r="S22" s="105"/>
      <c r="T22" s="105">
        <v>17.426068000000001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>
      <c r="A23" s="274"/>
      <c r="B23" s="197" t="s">
        <v>448</v>
      </c>
      <c r="C23" s="300"/>
      <c r="D23" s="105">
        <v>307.47763040000001</v>
      </c>
      <c r="E23" s="105"/>
      <c r="F23" s="105">
        <v>73.663132270000006</v>
      </c>
      <c r="G23" s="105"/>
      <c r="H23" s="105">
        <v>1909.166103</v>
      </c>
      <c r="I23" s="105"/>
      <c r="J23" s="105">
        <v>58.899920000000002</v>
      </c>
      <c r="K23" s="105"/>
      <c r="L23" s="354" t="s">
        <v>75</v>
      </c>
      <c r="M23" s="355"/>
      <c r="N23" s="105">
        <v>69.973030660000006</v>
      </c>
      <c r="O23" s="105"/>
      <c r="P23" s="105">
        <v>20.393785730000001</v>
      </c>
      <c r="Q23" s="105"/>
      <c r="R23" s="105">
        <v>31.00995</v>
      </c>
      <c r="S23" s="105"/>
      <c r="T23" s="105">
        <v>18.492364999999999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>
      <c r="A24" s="228"/>
      <c r="B24" s="197" t="s">
        <v>449</v>
      </c>
      <c r="C24" s="300"/>
      <c r="D24" s="105">
        <v>298.86316040000003</v>
      </c>
      <c r="E24" s="105"/>
      <c r="F24" s="105">
        <v>76.291347990000006</v>
      </c>
      <c r="G24" s="105"/>
      <c r="H24" s="105">
        <v>1834.0933669999999</v>
      </c>
      <c r="I24" s="105"/>
      <c r="J24" s="105">
        <v>78.342770999999999</v>
      </c>
      <c r="K24" s="105"/>
      <c r="L24" s="354" t="s">
        <v>75</v>
      </c>
      <c r="M24" s="355"/>
      <c r="N24" s="105">
        <v>76.061556870000004</v>
      </c>
      <c r="O24" s="105"/>
      <c r="P24" s="105">
        <v>20.773937400000001</v>
      </c>
      <c r="Q24" s="105"/>
      <c r="R24" s="105">
        <v>29.270302000000001</v>
      </c>
      <c r="S24" s="105"/>
      <c r="T24" s="105">
        <v>19.333037000000001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>
      <c r="A25" s="311"/>
      <c r="B25" s="197" t="s">
        <v>450</v>
      </c>
      <c r="C25" s="342"/>
      <c r="D25" s="105">
        <v>178.7246667</v>
      </c>
      <c r="E25" s="105"/>
      <c r="F25" s="105">
        <v>65.950068290000004</v>
      </c>
      <c r="G25" s="105"/>
      <c r="H25" s="105">
        <v>1973.340445</v>
      </c>
      <c r="I25" s="105"/>
      <c r="J25" s="105">
        <v>210.073588</v>
      </c>
      <c r="K25" s="105"/>
      <c r="L25" s="354" t="s">
        <v>75</v>
      </c>
      <c r="M25" s="355"/>
      <c r="N25" s="105">
        <v>76.407969179999995</v>
      </c>
      <c r="O25" s="105"/>
      <c r="P25" s="105">
        <v>21.902412429999998</v>
      </c>
      <c r="Q25" s="105"/>
      <c r="R25" s="105">
        <v>32.188380000000002</v>
      </c>
      <c r="S25" s="105"/>
      <c r="T25" s="105">
        <v>27.118635999999999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>
      <c r="A26" s="228"/>
      <c r="B26" s="197" t="s">
        <v>451</v>
      </c>
      <c r="C26" s="342"/>
      <c r="D26" s="105">
        <v>242.8552641</v>
      </c>
      <c r="E26" s="105"/>
      <c r="F26" s="105">
        <v>66.532103680000006</v>
      </c>
      <c r="G26" s="105"/>
      <c r="H26" s="105">
        <v>1798.6134730000001</v>
      </c>
      <c r="I26" s="105"/>
      <c r="J26" s="105">
        <v>59.373798000000001</v>
      </c>
      <c r="K26" s="105"/>
      <c r="L26" s="354" t="s">
        <v>75</v>
      </c>
      <c r="M26" s="355"/>
      <c r="N26" s="105">
        <v>58.616577759999998</v>
      </c>
      <c r="O26" s="105"/>
      <c r="P26" s="105">
        <v>21.992474229999999</v>
      </c>
      <c r="Q26" s="105"/>
      <c r="R26" s="105">
        <v>31.620001999999999</v>
      </c>
      <c r="S26" s="105"/>
      <c r="T26" s="105">
        <v>23.185970000000001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>
      <c r="A27" s="228"/>
      <c r="B27" s="197" t="s">
        <v>452</v>
      </c>
      <c r="C27" s="342"/>
      <c r="D27" s="105">
        <v>244.73600730000001</v>
      </c>
      <c r="E27" s="105"/>
      <c r="F27" s="105">
        <v>75.738361569999995</v>
      </c>
      <c r="G27" s="105"/>
      <c r="H27" s="105">
        <v>2138.4774889999999</v>
      </c>
      <c r="I27" s="105"/>
      <c r="J27" s="105">
        <v>93.566963999999999</v>
      </c>
      <c r="K27" s="105"/>
      <c r="L27" s="354" t="s">
        <v>75</v>
      </c>
      <c r="M27" s="355"/>
      <c r="N27" s="105">
        <v>52.829439290000003</v>
      </c>
      <c r="O27" s="105"/>
      <c r="P27" s="105">
        <v>23.991324519999999</v>
      </c>
      <c r="Q27" s="105"/>
      <c r="R27" s="105">
        <v>28.236184999999999</v>
      </c>
      <c r="S27" s="105"/>
      <c r="T27" s="105">
        <v>24.196128999999999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>
      <c r="A28" s="228"/>
      <c r="B28" s="228" t="s">
        <v>453</v>
      </c>
      <c r="C28" s="342"/>
      <c r="D28" s="105">
        <v>228.1614573</v>
      </c>
      <c r="E28" s="105"/>
      <c r="F28" s="105">
        <v>80.570388660000006</v>
      </c>
      <c r="G28" s="105"/>
      <c r="H28" s="105">
        <v>2166.374859</v>
      </c>
      <c r="I28" s="105"/>
      <c r="J28" s="105">
        <v>36.065413999999997</v>
      </c>
      <c r="K28" s="105"/>
      <c r="L28" s="354" t="s">
        <v>75</v>
      </c>
      <c r="M28" s="355"/>
      <c r="N28" s="105">
        <v>56.620431910000001</v>
      </c>
      <c r="O28" s="105"/>
      <c r="P28" s="105">
        <v>23.344176099999999</v>
      </c>
      <c r="Q28" s="105"/>
      <c r="R28" s="105">
        <v>12.624586000000001</v>
      </c>
      <c r="S28" s="105"/>
      <c r="T28" s="105">
        <v>18.553908</v>
      </c>
      <c r="U28" s="355"/>
      <c r="V28" s="354"/>
      <c r="W28" s="355"/>
      <c r="X28" s="354"/>
      <c r="Y28" s="356"/>
    </row>
    <row r="29" spans="1:25" ht="11.25" customHeight="1">
      <c r="A29" s="197"/>
      <c r="B29" s="197" t="s">
        <v>454</v>
      </c>
      <c r="C29" s="342"/>
      <c r="D29" s="105">
        <v>252.27537140000001</v>
      </c>
      <c r="E29" s="105"/>
      <c r="F29" s="105">
        <v>85.326224920000001</v>
      </c>
      <c r="G29" s="105"/>
      <c r="H29" s="105">
        <v>1849.378612</v>
      </c>
      <c r="I29" s="105"/>
      <c r="J29" s="105">
        <v>90.91525</v>
      </c>
      <c r="K29" s="105"/>
      <c r="L29" s="354" t="s">
        <v>75</v>
      </c>
      <c r="M29" s="355"/>
      <c r="N29" s="105">
        <v>71.496762110000006</v>
      </c>
      <c r="O29" s="105"/>
      <c r="P29" s="105">
        <v>23.777887639999999</v>
      </c>
      <c r="Q29" s="105"/>
      <c r="R29" s="105">
        <v>52.080132999999996</v>
      </c>
      <c r="S29" s="105"/>
      <c r="T29" s="105">
        <v>25.426131000000002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>
      <c r="A30" s="228"/>
      <c r="B30" s="197"/>
      <c r="C30" s="342"/>
      <c r="D30" s="105"/>
      <c r="E30" s="105"/>
      <c r="F30" s="105"/>
      <c r="G30" s="105"/>
      <c r="H30" s="105"/>
      <c r="I30" s="105"/>
      <c r="J30" s="105"/>
      <c r="K30" s="105"/>
      <c r="L30" s="354"/>
      <c r="M30" s="355"/>
      <c r="N30" s="105"/>
      <c r="O30" s="105"/>
      <c r="P30" s="105"/>
      <c r="Q30" s="105"/>
      <c r="R30" s="105"/>
      <c r="S30" s="105"/>
      <c r="T30" s="105"/>
      <c r="U30" s="355"/>
      <c r="V30" s="354" t="s">
        <v>34</v>
      </c>
      <c r="W30" s="355"/>
      <c r="X30" s="354" t="s">
        <v>0</v>
      </c>
      <c r="Y30" s="356"/>
    </row>
    <row r="31" spans="1:25" ht="11.25" customHeight="1">
      <c r="A31" s="228" t="s">
        <v>441</v>
      </c>
      <c r="B31" s="197" t="s">
        <v>455</v>
      </c>
      <c r="C31" s="342"/>
      <c r="D31" s="105">
        <v>239.97937450000001</v>
      </c>
      <c r="E31" s="105"/>
      <c r="F31" s="105">
        <v>82.060810799999999</v>
      </c>
      <c r="G31" s="105"/>
      <c r="H31" s="105">
        <v>1334.8630109999999</v>
      </c>
      <c r="I31" s="105"/>
      <c r="J31" s="105">
        <v>4.7800000000000004E-3</v>
      </c>
      <c r="K31" s="105"/>
      <c r="L31" s="354" t="s">
        <v>75</v>
      </c>
      <c r="M31" s="355"/>
      <c r="N31" s="105">
        <v>64.059047530000001</v>
      </c>
      <c r="O31" s="105"/>
      <c r="P31" s="105">
        <v>20.158952719999998</v>
      </c>
      <c r="Q31" s="105"/>
      <c r="R31" s="105">
        <v>27.77467</v>
      </c>
      <c r="S31" s="105"/>
      <c r="T31" s="105">
        <v>15.8146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>
      <c r="A32" s="330"/>
      <c r="B32" s="197" t="s">
        <v>445</v>
      </c>
      <c r="C32" s="342"/>
      <c r="D32" s="105">
        <v>242.7931031</v>
      </c>
      <c r="E32" s="105"/>
      <c r="F32" s="105">
        <v>77.352193880000002</v>
      </c>
      <c r="G32" s="105"/>
      <c r="H32" s="105">
        <v>1815.8315689999999</v>
      </c>
      <c r="I32" s="105"/>
      <c r="J32" s="105">
        <v>91.529444999999996</v>
      </c>
      <c r="K32" s="105"/>
      <c r="L32" s="354" t="s">
        <v>75</v>
      </c>
      <c r="M32" s="355"/>
      <c r="N32" s="105">
        <v>95.736815849999999</v>
      </c>
      <c r="O32" s="105"/>
      <c r="P32" s="105">
        <v>21.699779759999998</v>
      </c>
      <c r="Q32" s="105"/>
      <c r="R32" s="105">
        <v>27.508828000000001</v>
      </c>
      <c r="S32" s="105"/>
      <c r="T32" s="105">
        <v>24.178125000000001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>
      <c r="A34" s="628" t="s">
        <v>157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>
      <c r="A36" s="197" t="s">
        <v>439</v>
      </c>
      <c r="B36" s="197" t="s">
        <v>450</v>
      </c>
      <c r="C36" s="124"/>
      <c r="D36" s="237">
        <v>-11.7</v>
      </c>
      <c r="E36" s="237"/>
      <c r="F36" s="237">
        <v>4.4000000000000004</v>
      </c>
      <c r="G36" s="237"/>
      <c r="H36" s="237">
        <v>21.9</v>
      </c>
      <c r="I36" s="237"/>
      <c r="J36" s="237">
        <v>85</v>
      </c>
      <c r="K36" s="358"/>
      <c r="L36" s="358" t="s">
        <v>75</v>
      </c>
      <c r="M36" s="358"/>
      <c r="N36" s="237">
        <v>-7.2</v>
      </c>
      <c r="O36" s="237"/>
      <c r="P36" s="237">
        <v>-7.6</v>
      </c>
      <c r="Q36" s="237"/>
      <c r="R36" s="237">
        <v>-4.2</v>
      </c>
      <c r="S36" s="237"/>
      <c r="T36" s="237">
        <v>24.6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>
      <c r="A37" s="274"/>
      <c r="B37" s="197" t="s">
        <v>451</v>
      </c>
      <c r="C37" s="124"/>
      <c r="D37" s="237">
        <v>7.8</v>
      </c>
      <c r="E37" s="237"/>
      <c r="F37" s="237">
        <v>-6.4</v>
      </c>
      <c r="G37" s="237"/>
      <c r="H37" s="237">
        <v>-16.899999999999999</v>
      </c>
      <c r="I37" s="237"/>
      <c r="J37" s="237">
        <v>-33.299999999999997</v>
      </c>
      <c r="K37" s="358"/>
      <c r="L37" s="358" t="s">
        <v>75</v>
      </c>
      <c r="M37" s="358"/>
      <c r="N37" s="237">
        <v>38.1</v>
      </c>
      <c r="O37" s="237"/>
      <c r="P37" s="237">
        <v>6.7</v>
      </c>
      <c r="Q37" s="237"/>
      <c r="R37" s="237">
        <v>-7.4</v>
      </c>
      <c r="S37" s="237"/>
      <c r="T37" s="237">
        <v>0.5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>
      <c r="A38" s="274"/>
      <c r="B38" s="197" t="s">
        <v>452</v>
      </c>
      <c r="C38" s="124"/>
      <c r="D38" s="237">
        <v>0.3</v>
      </c>
      <c r="E38" s="237"/>
      <c r="F38" s="237">
        <v>6.7</v>
      </c>
      <c r="G38" s="237"/>
      <c r="H38" s="237">
        <v>3.7</v>
      </c>
      <c r="I38" s="237"/>
      <c r="J38" s="237">
        <v>-64.3</v>
      </c>
      <c r="K38" s="358"/>
      <c r="L38" s="358" t="s">
        <v>75</v>
      </c>
      <c r="M38" s="358"/>
      <c r="N38" s="237">
        <v>24.6</v>
      </c>
      <c r="O38" s="237"/>
      <c r="P38" s="237">
        <v>-7.3</v>
      </c>
      <c r="Q38" s="237"/>
      <c r="R38" s="237">
        <v>9</v>
      </c>
      <c r="S38" s="237"/>
      <c r="T38" s="237">
        <v>14.6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>
      <c r="A39" s="274"/>
      <c r="B39" s="228" t="s">
        <v>453</v>
      </c>
      <c r="C39" s="124"/>
      <c r="D39" s="358">
        <v>-5.6</v>
      </c>
      <c r="E39" s="358"/>
      <c r="F39" s="358">
        <v>-11</v>
      </c>
      <c r="G39" s="358"/>
      <c r="H39" s="358">
        <v>-12.9</v>
      </c>
      <c r="I39" s="358"/>
      <c r="J39" s="358">
        <v>254.8</v>
      </c>
      <c r="K39" s="358"/>
      <c r="L39" s="358" t="s">
        <v>75</v>
      </c>
      <c r="M39" s="358"/>
      <c r="N39" s="358">
        <v>-18.2</v>
      </c>
      <c r="O39" s="358"/>
      <c r="P39" s="358">
        <v>-4.8</v>
      </c>
      <c r="Q39" s="358"/>
      <c r="R39" s="358">
        <v>-4.0999999999999996</v>
      </c>
      <c r="S39" s="358"/>
      <c r="T39" s="358">
        <v>-25</v>
      </c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>
      <c r="A40" s="197"/>
      <c r="B40" s="197" t="s">
        <v>454</v>
      </c>
      <c r="C40" s="124"/>
      <c r="D40" s="237">
        <v>-5</v>
      </c>
      <c r="E40" s="237"/>
      <c r="F40" s="237">
        <v>4.3</v>
      </c>
      <c r="G40" s="237"/>
      <c r="H40" s="237">
        <v>4.9000000000000004</v>
      </c>
      <c r="I40" s="237"/>
      <c r="J40" s="237">
        <v>-67.599999999999994</v>
      </c>
      <c r="K40" s="358"/>
      <c r="L40" s="358" t="s">
        <v>75</v>
      </c>
      <c r="M40" s="358"/>
      <c r="N40" s="237">
        <v>-3</v>
      </c>
      <c r="O40" s="237"/>
      <c r="P40" s="237">
        <v>6</v>
      </c>
      <c r="Q40" s="237"/>
      <c r="R40" s="237">
        <v>12.1</v>
      </c>
      <c r="S40" s="237"/>
      <c r="T40" s="237">
        <v>14.4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>
      <c r="A41" s="274"/>
      <c r="B41" s="197"/>
      <c r="C41" s="124"/>
      <c r="D41" s="237"/>
      <c r="E41" s="237"/>
      <c r="F41" s="237"/>
      <c r="G41" s="237"/>
      <c r="H41" s="237"/>
      <c r="I41" s="237"/>
      <c r="J41" s="237"/>
      <c r="K41" s="358"/>
      <c r="L41" s="358"/>
      <c r="M41" s="358"/>
      <c r="N41" s="237"/>
      <c r="O41" s="237"/>
      <c r="P41" s="237"/>
      <c r="Q41" s="237"/>
      <c r="R41" s="237"/>
      <c r="S41" s="237"/>
      <c r="T41" s="237"/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>
      <c r="A42" s="274" t="s">
        <v>440</v>
      </c>
      <c r="B42" s="197" t="s">
        <v>455</v>
      </c>
      <c r="C42" s="124"/>
      <c r="D42" s="237">
        <v>-0.9</v>
      </c>
      <c r="E42" s="237"/>
      <c r="F42" s="237">
        <v>22.8</v>
      </c>
      <c r="G42" s="237"/>
      <c r="H42" s="237">
        <v>-35</v>
      </c>
      <c r="I42" s="237"/>
      <c r="J42" s="237">
        <v>97.2</v>
      </c>
      <c r="K42" s="358"/>
      <c r="L42" s="358" t="s">
        <v>75</v>
      </c>
      <c r="M42" s="358"/>
      <c r="N42" s="237">
        <v>-7.4</v>
      </c>
      <c r="O42" s="237"/>
      <c r="P42" s="237">
        <v>11.5</v>
      </c>
      <c r="Q42" s="237"/>
      <c r="R42" s="237">
        <v>-17</v>
      </c>
      <c r="S42" s="237"/>
      <c r="T42" s="237">
        <v>-36.5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>
      <c r="A43" s="274"/>
      <c r="B43" s="197" t="s">
        <v>445</v>
      </c>
      <c r="C43" s="124"/>
      <c r="D43" s="237">
        <v>-1.8</v>
      </c>
      <c r="E43" s="237"/>
      <c r="F43" s="237">
        <v>-6.1</v>
      </c>
      <c r="G43" s="237"/>
      <c r="H43" s="237">
        <v>48.1</v>
      </c>
      <c r="I43" s="237"/>
      <c r="J43" s="237">
        <v>6.9</v>
      </c>
      <c r="K43" s="358"/>
      <c r="L43" s="358" t="s">
        <v>75</v>
      </c>
      <c r="M43" s="358"/>
      <c r="N43" s="237">
        <v>-20.6</v>
      </c>
      <c r="O43" s="237"/>
      <c r="P43" s="237">
        <v>-7.2</v>
      </c>
      <c r="Q43" s="237"/>
      <c r="R43" s="237">
        <v>9.8000000000000007</v>
      </c>
      <c r="S43" s="237"/>
      <c r="T43" s="237">
        <v>50.3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>
      <c r="A44" s="274"/>
      <c r="B44" s="197" t="s">
        <v>446</v>
      </c>
      <c r="C44" s="124"/>
      <c r="D44" s="237">
        <v>0.1</v>
      </c>
      <c r="E44" s="237"/>
      <c r="F44" s="237">
        <v>-11.6</v>
      </c>
      <c r="G44" s="237"/>
      <c r="H44" s="237">
        <v>20.3</v>
      </c>
      <c r="I44" s="237"/>
      <c r="J44" s="237">
        <v>-38</v>
      </c>
      <c r="K44" s="358"/>
      <c r="L44" s="358" t="s">
        <v>75</v>
      </c>
      <c r="M44" s="358"/>
      <c r="N44" s="237">
        <v>9</v>
      </c>
      <c r="O44" s="237"/>
      <c r="P44" s="237">
        <v>2.8</v>
      </c>
      <c r="Q44" s="237"/>
      <c r="R44" s="237">
        <v>-1</v>
      </c>
      <c r="S44" s="237"/>
      <c r="T44" s="237">
        <v>14.9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>
      <c r="A45" s="274"/>
      <c r="B45" s="197" t="s">
        <v>447</v>
      </c>
      <c r="C45" s="124"/>
      <c r="D45" s="237">
        <v>9.1999999999999993</v>
      </c>
      <c r="E45" s="237"/>
      <c r="F45" s="237">
        <v>4.2</v>
      </c>
      <c r="G45" s="237"/>
      <c r="H45" s="237">
        <v>3.2</v>
      </c>
      <c r="I45" s="237"/>
      <c r="J45" s="237">
        <v>135.19999999999999</v>
      </c>
      <c r="K45" s="358"/>
      <c r="L45" s="358" t="s">
        <v>75</v>
      </c>
      <c r="M45" s="358"/>
      <c r="N45" s="237">
        <v>-7.5</v>
      </c>
      <c r="O45" s="237"/>
      <c r="P45" s="237">
        <v>-7.6</v>
      </c>
      <c r="Q45" s="237"/>
      <c r="R45" s="237">
        <v>0.7</v>
      </c>
      <c r="S45" s="237"/>
      <c r="T45" s="237">
        <v>-21.7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>
      <c r="A46" s="274"/>
      <c r="B46" s="197" t="s">
        <v>442</v>
      </c>
      <c r="C46" s="124"/>
      <c r="D46" s="237">
        <v>1.8</v>
      </c>
      <c r="E46" s="237"/>
      <c r="F46" s="237">
        <v>2.6</v>
      </c>
      <c r="G46" s="237"/>
      <c r="H46" s="237">
        <v>-11</v>
      </c>
      <c r="I46" s="237"/>
      <c r="J46" s="237">
        <v>-86.1</v>
      </c>
      <c r="K46" s="358"/>
      <c r="L46" s="358" t="s">
        <v>75</v>
      </c>
      <c r="M46" s="358"/>
      <c r="N46" s="237">
        <v>6.2</v>
      </c>
      <c r="O46" s="237"/>
      <c r="P46" s="237">
        <v>6.5</v>
      </c>
      <c r="Q46" s="237"/>
      <c r="R46" s="237">
        <v>1.6</v>
      </c>
      <c r="S46" s="237"/>
      <c r="T46" s="237">
        <v>-11.8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>
      <c r="A47" s="274"/>
      <c r="B47" s="197" t="s">
        <v>448</v>
      </c>
      <c r="C47" s="124"/>
      <c r="D47" s="237">
        <v>19.8</v>
      </c>
      <c r="E47" s="237"/>
      <c r="F47" s="237">
        <v>0.9</v>
      </c>
      <c r="G47" s="237"/>
      <c r="H47" s="237">
        <v>9.8000000000000007</v>
      </c>
      <c r="I47" s="237"/>
      <c r="J47" s="237">
        <v>161.80000000000001</v>
      </c>
      <c r="K47" s="358"/>
      <c r="L47" s="358" t="s">
        <v>75</v>
      </c>
      <c r="M47" s="358"/>
      <c r="N47" s="237">
        <v>-3</v>
      </c>
      <c r="O47" s="237"/>
      <c r="P47" s="237">
        <v>-5.3</v>
      </c>
      <c r="Q47" s="237"/>
      <c r="R47" s="237">
        <v>2</v>
      </c>
      <c r="S47" s="237"/>
      <c r="T47" s="237">
        <v>6.1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>
      <c r="A48" s="274"/>
      <c r="B48" s="197" t="s">
        <v>449</v>
      </c>
      <c r="C48" s="124"/>
      <c r="D48" s="237">
        <v>-2.8</v>
      </c>
      <c r="E48" s="237"/>
      <c r="F48" s="237">
        <v>3.6</v>
      </c>
      <c r="G48" s="237"/>
      <c r="H48" s="237">
        <v>-3.9</v>
      </c>
      <c r="I48" s="237"/>
      <c r="J48" s="237">
        <v>33</v>
      </c>
      <c r="K48" s="358"/>
      <c r="L48" s="358" t="s">
        <v>75</v>
      </c>
      <c r="M48" s="358"/>
      <c r="N48" s="237">
        <v>8.6999999999999993</v>
      </c>
      <c r="O48" s="237"/>
      <c r="P48" s="237">
        <v>1.9</v>
      </c>
      <c r="Q48" s="237"/>
      <c r="R48" s="237">
        <v>-5.6</v>
      </c>
      <c r="S48" s="237"/>
      <c r="T48" s="237">
        <v>4.5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>
      <c r="A49" s="274"/>
      <c r="B49" s="197" t="s">
        <v>450</v>
      </c>
      <c r="C49" s="124"/>
      <c r="D49" s="237">
        <v>-40.200000000000003</v>
      </c>
      <c r="E49" s="237"/>
      <c r="F49" s="237">
        <v>-13.6</v>
      </c>
      <c r="G49" s="237"/>
      <c r="H49" s="237">
        <v>7.6</v>
      </c>
      <c r="I49" s="237"/>
      <c r="J49" s="237">
        <v>168.1</v>
      </c>
      <c r="K49" s="358"/>
      <c r="L49" s="358" t="s">
        <v>75</v>
      </c>
      <c r="M49" s="358"/>
      <c r="N49" s="237">
        <v>0.5</v>
      </c>
      <c r="O49" s="237"/>
      <c r="P49" s="237">
        <v>5.4</v>
      </c>
      <c r="Q49" s="237"/>
      <c r="R49" s="237">
        <v>10</v>
      </c>
      <c r="S49" s="237"/>
      <c r="T49" s="237">
        <v>40.299999999999997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>
      <c r="A50" s="274"/>
      <c r="B50" s="197" t="s">
        <v>451</v>
      </c>
      <c r="C50" s="124"/>
      <c r="D50" s="237">
        <v>35.9</v>
      </c>
      <c r="E50" s="237"/>
      <c r="F50" s="237">
        <v>0.9</v>
      </c>
      <c r="G50" s="237"/>
      <c r="H50" s="237">
        <v>-8.9</v>
      </c>
      <c r="I50" s="237"/>
      <c r="J50" s="237">
        <v>-71.7</v>
      </c>
      <c r="K50" s="358"/>
      <c r="L50" s="358" t="s">
        <v>75</v>
      </c>
      <c r="M50" s="358"/>
      <c r="N50" s="237">
        <v>-23.3</v>
      </c>
      <c r="O50" s="237"/>
      <c r="P50" s="237">
        <v>0.4</v>
      </c>
      <c r="Q50" s="237"/>
      <c r="R50" s="237">
        <v>-1.8</v>
      </c>
      <c r="S50" s="237"/>
      <c r="T50" s="237">
        <v>-14.5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>
      <c r="A51" s="274"/>
      <c r="B51" s="197" t="s">
        <v>452</v>
      </c>
      <c r="C51" s="124"/>
      <c r="D51" s="237">
        <v>0.8</v>
      </c>
      <c r="E51" s="237"/>
      <c r="F51" s="237">
        <v>13.8</v>
      </c>
      <c r="G51" s="237"/>
      <c r="H51" s="237">
        <v>18.899999999999999</v>
      </c>
      <c r="I51" s="237"/>
      <c r="J51" s="237">
        <v>57.6</v>
      </c>
      <c r="K51" s="358"/>
      <c r="L51" s="358" t="s">
        <v>75</v>
      </c>
      <c r="M51" s="358"/>
      <c r="N51" s="237">
        <v>-9.9</v>
      </c>
      <c r="O51" s="237"/>
      <c r="P51" s="237">
        <v>9.1</v>
      </c>
      <c r="Q51" s="237"/>
      <c r="R51" s="237">
        <v>-10.7</v>
      </c>
      <c r="S51" s="237"/>
      <c r="T51" s="237">
        <v>4.4000000000000004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>
      <c r="A52" s="274"/>
      <c r="B52" s="197" t="s">
        <v>453</v>
      </c>
      <c r="C52" s="124"/>
      <c r="D52" s="358">
        <v>-6.8</v>
      </c>
      <c r="E52" s="358"/>
      <c r="F52" s="358">
        <v>6.4</v>
      </c>
      <c r="G52" s="358"/>
      <c r="H52" s="358">
        <v>1.3</v>
      </c>
      <c r="I52" s="358"/>
      <c r="J52" s="358">
        <v>-61.5</v>
      </c>
      <c r="K52" s="358"/>
      <c r="L52" s="358" t="s">
        <v>75</v>
      </c>
      <c r="M52" s="358"/>
      <c r="N52" s="358">
        <v>7.2</v>
      </c>
      <c r="O52" s="358"/>
      <c r="P52" s="358">
        <v>-2.7</v>
      </c>
      <c r="Q52" s="358"/>
      <c r="R52" s="358">
        <v>-55.3</v>
      </c>
      <c r="S52" s="358"/>
      <c r="T52" s="358">
        <v>-23.3</v>
      </c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>
      <c r="A53" s="197"/>
      <c r="B53" s="197" t="s">
        <v>454</v>
      </c>
      <c r="C53" s="124"/>
      <c r="D53" s="237">
        <v>10.6</v>
      </c>
      <c r="E53" s="237"/>
      <c r="F53" s="237">
        <v>5.9</v>
      </c>
      <c r="G53" s="237"/>
      <c r="H53" s="237">
        <v>-14.6</v>
      </c>
      <c r="I53" s="237"/>
      <c r="J53" s="237">
        <v>152.1</v>
      </c>
      <c r="K53" s="358"/>
      <c r="L53" s="358" t="s">
        <v>75</v>
      </c>
      <c r="M53" s="358"/>
      <c r="N53" s="237">
        <v>26.3</v>
      </c>
      <c r="O53" s="237"/>
      <c r="P53" s="237">
        <v>1.9</v>
      </c>
      <c r="Q53" s="237"/>
      <c r="R53" s="237">
        <v>312.5</v>
      </c>
      <c r="S53" s="237"/>
      <c r="T53" s="237">
        <v>37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>
      <c r="A54" s="274"/>
      <c r="B54" s="197"/>
      <c r="C54" s="124"/>
      <c r="D54" s="237"/>
      <c r="E54" s="237"/>
      <c r="F54" s="237"/>
      <c r="G54" s="237"/>
      <c r="H54" s="237"/>
      <c r="I54" s="237"/>
      <c r="J54" s="237"/>
      <c r="K54" s="358"/>
      <c r="L54" s="358"/>
      <c r="M54" s="358"/>
      <c r="N54" s="237"/>
      <c r="O54" s="237"/>
      <c r="P54" s="237"/>
      <c r="Q54" s="237"/>
      <c r="R54" s="237"/>
      <c r="S54" s="237"/>
      <c r="T54" s="237"/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>
      <c r="A55" s="274" t="s">
        <v>441</v>
      </c>
      <c r="B55" s="197" t="s">
        <v>455</v>
      </c>
      <c r="C55" s="124"/>
      <c r="D55" s="237">
        <v>-4.9000000000000004</v>
      </c>
      <c r="E55" s="237"/>
      <c r="F55" s="237">
        <v>-3.8</v>
      </c>
      <c r="G55" s="237"/>
      <c r="H55" s="237">
        <v>-27.8</v>
      </c>
      <c r="I55" s="237"/>
      <c r="J55" s="237">
        <v>-100</v>
      </c>
      <c r="K55" s="358"/>
      <c r="L55" s="358" t="s">
        <v>75</v>
      </c>
      <c r="M55" s="358"/>
      <c r="N55" s="237">
        <v>-10.4</v>
      </c>
      <c r="O55" s="237"/>
      <c r="P55" s="237">
        <v>-15.2</v>
      </c>
      <c r="Q55" s="237"/>
      <c r="R55" s="237">
        <v>-46.7</v>
      </c>
      <c r="S55" s="237"/>
      <c r="T55" s="237">
        <v>-37.799999999999997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>
      <c r="A56" s="274"/>
      <c r="B56" s="197" t="s">
        <v>445</v>
      </c>
      <c r="C56" s="124"/>
      <c r="D56" s="237">
        <v>1.2</v>
      </c>
      <c r="E56" s="237"/>
      <c r="F56" s="237">
        <v>-5.7</v>
      </c>
      <c r="G56" s="237"/>
      <c r="H56" s="237">
        <v>36</v>
      </c>
      <c r="I56" s="237"/>
      <c r="J56" s="406" t="s">
        <v>631</v>
      </c>
      <c r="K56" s="358"/>
      <c r="L56" s="358" t="s">
        <v>75</v>
      </c>
      <c r="M56" s="358"/>
      <c r="N56" s="237">
        <v>49.5</v>
      </c>
      <c r="O56" s="237"/>
      <c r="P56" s="237">
        <v>7.6</v>
      </c>
      <c r="Q56" s="237"/>
      <c r="R56" s="237">
        <v>-1</v>
      </c>
      <c r="S56" s="237"/>
      <c r="T56" s="237">
        <v>52.9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>
      <c r="A59" s="29" t="s">
        <v>244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>
      <c r="A60" s="29" t="s">
        <v>322</v>
      </c>
      <c r="B60" s="29"/>
      <c r="S60" s="216"/>
      <c r="T60" s="217"/>
      <c r="U60" s="217"/>
      <c r="V60" s="216"/>
      <c r="W60" s="216"/>
      <c r="X60" s="216"/>
      <c r="Z60" s="159"/>
    </row>
    <row r="61" spans="1:256">
      <c r="A61" s="29" t="s">
        <v>323</v>
      </c>
      <c r="B61" s="29"/>
      <c r="S61" s="216"/>
      <c r="T61" s="217"/>
      <c r="U61" s="217"/>
      <c r="V61" s="216"/>
      <c r="W61" s="216"/>
      <c r="X61" s="216"/>
      <c r="Z61" s="159"/>
    </row>
    <row r="62" spans="1:256">
      <c r="A62" s="56" t="s">
        <v>245</v>
      </c>
      <c r="B62" s="56"/>
    </row>
    <row r="63" spans="1:256">
      <c r="A63" s="56" t="s">
        <v>246</v>
      </c>
      <c r="B63" s="56"/>
    </row>
    <row r="64" spans="1:256">
      <c r="A64" s="215" t="s">
        <v>416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>
      <c r="A65" s="215"/>
      <c r="B65" s="1"/>
      <c r="C65" s="1"/>
    </row>
    <row r="66" spans="1:3" ht="11.25" customHeight="1">
      <c r="A66" s="359" t="s">
        <v>72</v>
      </c>
      <c r="B66" s="1"/>
      <c r="C66" s="1"/>
    </row>
    <row r="67" spans="1:3" ht="11.25" customHeight="1">
      <c r="A67" s="149" t="s">
        <v>422</v>
      </c>
      <c r="B67" s="1"/>
      <c r="C67" s="1"/>
    </row>
    <row r="68" spans="1:3" ht="11.25" customHeight="1">
      <c r="A68" s="405" t="s">
        <v>630</v>
      </c>
      <c r="B68" s="1"/>
      <c r="C68" s="1"/>
    </row>
    <row r="69" spans="1:3" ht="3.75" customHeight="1">
      <c r="A69" s="184"/>
    </row>
    <row r="70" spans="1:3">
      <c r="A70" s="18" t="s">
        <v>425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X7:Y7"/>
    <mergeCell ref="A7:C7"/>
    <mergeCell ref="D7:E7"/>
    <mergeCell ref="F7:G7"/>
    <mergeCell ref="H7:I7"/>
    <mergeCell ref="J7:K7"/>
    <mergeCell ref="T7:U7"/>
    <mergeCell ref="V7:W7"/>
    <mergeCell ref="L7:M7"/>
    <mergeCell ref="N7:O7"/>
    <mergeCell ref="P8:Q8"/>
    <mergeCell ref="R8:S8"/>
    <mergeCell ref="T8:U8"/>
    <mergeCell ref="V8:W8"/>
    <mergeCell ref="P6:Q6"/>
    <mergeCell ref="R6:S6"/>
    <mergeCell ref="P7:Q7"/>
    <mergeCell ref="R7:S7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N6:O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70"/>
  <sheetViews>
    <sheetView zoomScaleNormal="100" workbookViewId="0"/>
  </sheetViews>
  <sheetFormatPr defaultColWidth="9.7109375" defaultRowHeight="12.75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>
      <c r="A3" s="350" t="s">
        <v>324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>
      <c r="A6" s="527"/>
      <c r="B6" s="527"/>
      <c r="C6" s="612"/>
      <c r="D6" s="532" t="s">
        <v>325</v>
      </c>
      <c r="E6" s="630"/>
      <c r="F6" s="606" t="s">
        <v>326</v>
      </c>
      <c r="G6" s="607"/>
      <c r="H6" s="606" t="s">
        <v>279</v>
      </c>
      <c r="I6" s="607"/>
      <c r="J6" s="606" t="s">
        <v>327</v>
      </c>
      <c r="K6" s="607"/>
      <c r="L6" s="606" t="s">
        <v>328</v>
      </c>
      <c r="M6" s="607"/>
      <c r="N6" s="606" t="s">
        <v>329</v>
      </c>
      <c r="O6" s="607"/>
      <c r="P6" s="606" t="s">
        <v>330</v>
      </c>
      <c r="Q6" s="607"/>
      <c r="R6" s="506" t="s">
        <v>331</v>
      </c>
      <c r="S6" s="506"/>
    </row>
    <row r="7" spans="1:19" ht="11.25" customHeight="1">
      <c r="A7" s="616" t="s">
        <v>82</v>
      </c>
      <c r="B7" s="616"/>
      <c r="C7" s="616"/>
      <c r="D7" s="610" t="s">
        <v>332</v>
      </c>
      <c r="E7" s="609"/>
      <c r="F7" s="608">
        <v>84</v>
      </c>
      <c r="G7" s="609"/>
      <c r="H7" s="608">
        <v>85</v>
      </c>
      <c r="I7" s="609"/>
      <c r="J7" s="608" t="s">
        <v>333</v>
      </c>
      <c r="K7" s="609"/>
      <c r="L7" s="608">
        <v>39</v>
      </c>
      <c r="M7" s="609"/>
      <c r="N7" s="608">
        <v>90</v>
      </c>
      <c r="O7" s="609"/>
      <c r="P7" s="610" t="s">
        <v>60</v>
      </c>
      <c r="Q7" s="611"/>
      <c r="R7" s="615" t="s">
        <v>17</v>
      </c>
      <c r="S7" s="615"/>
    </row>
    <row r="8" spans="1:19" ht="18.75" customHeight="1">
      <c r="A8" s="521" t="s">
        <v>197</v>
      </c>
      <c r="B8" s="521"/>
      <c r="C8" s="521"/>
      <c r="D8" s="613" t="s">
        <v>334</v>
      </c>
      <c r="E8" s="614"/>
      <c r="F8" s="613" t="s">
        <v>335</v>
      </c>
      <c r="G8" s="614"/>
      <c r="H8" s="613" t="s">
        <v>336</v>
      </c>
      <c r="I8" s="614"/>
      <c r="J8" s="613" t="s">
        <v>337</v>
      </c>
      <c r="K8" s="614"/>
      <c r="L8" s="613" t="s">
        <v>338</v>
      </c>
      <c r="M8" s="614"/>
      <c r="N8" s="613" t="s">
        <v>339</v>
      </c>
      <c r="O8" s="614"/>
      <c r="P8" s="492" t="s">
        <v>340</v>
      </c>
      <c r="Q8" s="498"/>
      <c r="R8" s="492" t="s">
        <v>268</v>
      </c>
      <c r="S8" s="493"/>
    </row>
    <row r="9" spans="1:19" ht="11.25" customHeight="1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>
      <c r="A12" s="197" t="s">
        <v>439</v>
      </c>
      <c r="B12" s="197" t="s">
        <v>450</v>
      </c>
      <c r="C12" s="300"/>
      <c r="D12" s="362">
        <v>281680894</v>
      </c>
      <c r="E12" s="362"/>
      <c r="F12" s="362">
        <v>654370923</v>
      </c>
      <c r="G12" s="362"/>
      <c r="H12" s="362">
        <v>352317192.30000001</v>
      </c>
      <c r="I12" s="362"/>
      <c r="J12" s="362">
        <v>220603577</v>
      </c>
      <c r="K12" s="362"/>
      <c r="L12" s="362">
        <v>169690885.90000001</v>
      </c>
      <c r="M12" s="362"/>
      <c r="N12" s="362">
        <v>134357283.19999999</v>
      </c>
      <c r="O12" s="362"/>
      <c r="P12" s="362">
        <v>3968056328</v>
      </c>
      <c r="Q12" s="362"/>
      <c r="R12" s="362">
        <v>4328630484</v>
      </c>
      <c r="S12" s="159"/>
    </row>
    <row r="13" spans="1:19" ht="11.25" customHeight="1">
      <c r="A13" s="197"/>
      <c r="B13" s="197" t="s">
        <v>451</v>
      </c>
      <c r="C13" s="300"/>
      <c r="D13" s="362">
        <v>449516032</v>
      </c>
      <c r="E13" s="362"/>
      <c r="F13" s="362">
        <v>626189641</v>
      </c>
      <c r="G13" s="362"/>
      <c r="H13" s="362">
        <v>347128096.39999998</v>
      </c>
      <c r="I13" s="362"/>
      <c r="J13" s="362">
        <v>223143365</v>
      </c>
      <c r="K13" s="362"/>
      <c r="L13" s="362">
        <v>165601846.69999999</v>
      </c>
      <c r="M13" s="362"/>
      <c r="N13" s="362">
        <v>136732269.30000001</v>
      </c>
      <c r="O13" s="362"/>
      <c r="P13" s="362">
        <v>4052576508</v>
      </c>
      <c r="Q13" s="362"/>
      <c r="R13" s="362">
        <v>4503951012</v>
      </c>
      <c r="S13" s="159"/>
    </row>
    <row r="14" spans="1:19" ht="11.25" customHeight="1">
      <c r="A14" s="197"/>
      <c r="B14" s="197" t="s">
        <v>452</v>
      </c>
      <c r="C14" s="300"/>
      <c r="D14" s="362">
        <v>321270195</v>
      </c>
      <c r="E14" s="362"/>
      <c r="F14" s="362">
        <v>583951798</v>
      </c>
      <c r="G14" s="362"/>
      <c r="H14" s="362">
        <v>346088780.60000002</v>
      </c>
      <c r="I14" s="362"/>
      <c r="J14" s="362">
        <v>206443306</v>
      </c>
      <c r="K14" s="362"/>
      <c r="L14" s="362">
        <v>158131637.30000001</v>
      </c>
      <c r="M14" s="362"/>
      <c r="N14" s="362">
        <v>125871467.3</v>
      </c>
      <c r="O14" s="362"/>
      <c r="P14" s="362">
        <v>4203317554</v>
      </c>
      <c r="Q14" s="362"/>
      <c r="R14" s="362">
        <v>4593665114</v>
      </c>
      <c r="S14" s="159"/>
    </row>
    <row r="15" spans="1:19" ht="11.25" customHeight="1">
      <c r="A15" s="197"/>
      <c r="B15" s="197" t="s">
        <v>453</v>
      </c>
      <c r="C15" s="342"/>
      <c r="D15" s="362">
        <v>415808099</v>
      </c>
      <c r="E15" s="362"/>
      <c r="F15" s="362">
        <v>568855772</v>
      </c>
      <c r="G15" s="362"/>
      <c r="H15" s="362">
        <v>349376689</v>
      </c>
      <c r="I15" s="362"/>
      <c r="J15" s="362">
        <v>204366406</v>
      </c>
      <c r="K15" s="362"/>
      <c r="L15" s="362">
        <v>167174622</v>
      </c>
      <c r="M15" s="362"/>
      <c r="N15" s="362">
        <v>130281166.59999999</v>
      </c>
      <c r="O15" s="362"/>
      <c r="P15" s="362">
        <v>3672637768</v>
      </c>
      <c r="Q15" s="362"/>
      <c r="R15" s="362">
        <v>4151688377</v>
      </c>
      <c r="S15" s="159"/>
    </row>
    <row r="16" spans="1:19" ht="11.25" customHeight="1">
      <c r="A16" s="197"/>
      <c r="B16" s="197" t="s">
        <v>454</v>
      </c>
      <c r="C16" s="342"/>
      <c r="D16" s="362">
        <v>433056221</v>
      </c>
      <c r="E16" s="362"/>
      <c r="F16" s="362">
        <v>666604845</v>
      </c>
      <c r="G16" s="362"/>
      <c r="H16" s="362">
        <v>361029459.5</v>
      </c>
      <c r="I16" s="362"/>
      <c r="J16" s="362">
        <v>181786654</v>
      </c>
      <c r="K16" s="362"/>
      <c r="L16" s="362">
        <v>158291630.90000001</v>
      </c>
      <c r="M16" s="362"/>
      <c r="N16" s="362">
        <v>128438406.40000001</v>
      </c>
      <c r="O16" s="362"/>
      <c r="P16" s="362">
        <v>3934389140</v>
      </c>
      <c r="Q16" s="362"/>
      <c r="R16" s="362">
        <v>4312368988</v>
      </c>
      <c r="S16" s="159"/>
    </row>
    <row r="17" spans="1:19" ht="11.25" customHeight="1">
      <c r="A17" s="197"/>
      <c r="B17" s="197"/>
      <c r="C17" s="34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159"/>
    </row>
    <row r="18" spans="1:19" ht="11.25" customHeight="1">
      <c r="A18" s="197" t="s">
        <v>440</v>
      </c>
      <c r="B18" s="197" t="s">
        <v>455</v>
      </c>
      <c r="C18" s="342"/>
      <c r="D18" s="362">
        <v>472052705</v>
      </c>
      <c r="E18" s="362"/>
      <c r="F18" s="362">
        <v>567286268</v>
      </c>
      <c r="G18" s="362"/>
      <c r="H18" s="362">
        <v>401716198.89999998</v>
      </c>
      <c r="I18" s="362"/>
      <c r="J18" s="362">
        <v>218880029</v>
      </c>
      <c r="K18" s="362"/>
      <c r="L18" s="362">
        <v>166606540.40000001</v>
      </c>
      <c r="M18" s="362"/>
      <c r="N18" s="362">
        <v>136299548.80000001</v>
      </c>
      <c r="O18" s="362"/>
      <c r="P18" s="362">
        <v>4008379924</v>
      </c>
      <c r="Q18" s="362"/>
      <c r="R18" s="362">
        <v>4438347314</v>
      </c>
      <c r="S18" s="159"/>
    </row>
    <row r="19" spans="1:19" ht="11.25" customHeight="1">
      <c r="A19" s="197"/>
      <c r="B19" s="197" t="s">
        <v>445</v>
      </c>
      <c r="C19" s="342"/>
      <c r="D19" s="362">
        <v>470581765</v>
      </c>
      <c r="E19" s="362"/>
      <c r="F19" s="362">
        <v>554015447</v>
      </c>
      <c r="G19" s="362"/>
      <c r="H19" s="362">
        <v>359788823</v>
      </c>
      <c r="I19" s="362"/>
      <c r="J19" s="362">
        <v>233347443</v>
      </c>
      <c r="K19" s="362"/>
      <c r="L19" s="362">
        <v>173761995.09999999</v>
      </c>
      <c r="M19" s="362"/>
      <c r="N19" s="362">
        <v>132247616.3</v>
      </c>
      <c r="O19" s="362"/>
      <c r="P19" s="362">
        <v>4076607155</v>
      </c>
      <c r="Q19" s="362"/>
      <c r="R19" s="362">
        <v>4573020602</v>
      </c>
      <c r="S19" s="159"/>
    </row>
    <row r="20" spans="1:19" ht="11.25" customHeight="1">
      <c r="A20" s="197"/>
      <c r="B20" s="197" t="s">
        <v>446</v>
      </c>
      <c r="C20" s="342"/>
      <c r="D20" s="362">
        <v>336994382</v>
      </c>
      <c r="E20" s="362"/>
      <c r="F20" s="362">
        <v>625773597</v>
      </c>
      <c r="G20" s="362"/>
      <c r="H20" s="362">
        <v>364279847</v>
      </c>
      <c r="I20" s="362"/>
      <c r="J20" s="362">
        <v>212455229</v>
      </c>
      <c r="K20" s="362"/>
      <c r="L20" s="362">
        <v>187494775.09999999</v>
      </c>
      <c r="M20" s="362"/>
      <c r="N20" s="362">
        <v>137944235.90000001</v>
      </c>
      <c r="O20" s="362"/>
      <c r="P20" s="362">
        <v>4056349693</v>
      </c>
      <c r="Q20" s="362"/>
      <c r="R20" s="362">
        <v>4392364264</v>
      </c>
      <c r="S20" s="159"/>
    </row>
    <row r="21" spans="1:19" ht="11.25" customHeight="1">
      <c r="A21" s="197"/>
      <c r="B21" s="197" t="s">
        <v>447</v>
      </c>
      <c r="C21" s="342"/>
      <c r="D21" s="362">
        <v>398133995</v>
      </c>
      <c r="E21" s="362"/>
      <c r="F21" s="362">
        <v>575690391</v>
      </c>
      <c r="G21" s="362"/>
      <c r="H21" s="362">
        <v>390607503.10000002</v>
      </c>
      <c r="I21" s="362"/>
      <c r="J21" s="362">
        <v>198983600</v>
      </c>
      <c r="K21" s="362"/>
      <c r="L21" s="362">
        <v>171560492.5</v>
      </c>
      <c r="M21" s="362"/>
      <c r="N21" s="362">
        <v>129406993.7</v>
      </c>
      <c r="O21" s="362"/>
      <c r="P21" s="362">
        <v>4228883748</v>
      </c>
      <c r="Q21" s="362"/>
      <c r="R21" s="362">
        <v>4645280150</v>
      </c>
      <c r="S21" s="159"/>
    </row>
    <row r="22" spans="1:19" ht="11.25" customHeight="1">
      <c r="A22" s="197"/>
      <c r="B22" s="197" t="s">
        <v>442</v>
      </c>
      <c r="C22" s="342"/>
      <c r="D22" s="362">
        <v>651884718</v>
      </c>
      <c r="E22" s="362"/>
      <c r="F22" s="362">
        <v>636605587</v>
      </c>
      <c r="G22" s="362"/>
      <c r="H22" s="362">
        <v>392250385.19999999</v>
      </c>
      <c r="I22" s="362"/>
      <c r="J22" s="362">
        <v>202571348</v>
      </c>
      <c r="K22" s="362"/>
      <c r="L22" s="362">
        <v>191593502.5</v>
      </c>
      <c r="M22" s="362"/>
      <c r="N22" s="362">
        <v>140888720.69999999</v>
      </c>
      <c r="O22" s="362"/>
      <c r="P22" s="362">
        <v>4193958174</v>
      </c>
      <c r="Q22" s="362"/>
      <c r="R22" s="362">
        <v>4699466324</v>
      </c>
      <c r="S22" s="159"/>
    </row>
    <row r="23" spans="1:19" ht="11.25" customHeight="1">
      <c r="A23" s="197"/>
      <c r="B23" s="197" t="s">
        <v>448</v>
      </c>
      <c r="C23" s="342"/>
      <c r="D23" s="362">
        <v>399762398</v>
      </c>
      <c r="E23" s="362"/>
      <c r="F23" s="362">
        <v>657104057</v>
      </c>
      <c r="G23" s="362"/>
      <c r="H23" s="362">
        <v>373320133.89999998</v>
      </c>
      <c r="I23" s="362"/>
      <c r="J23" s="362">
        <v>189065329</v>
      </c>
      <c r="K23" s="362"/>
      <c r="L23" s="362">
        <v>192311738.59999999</v>
      </c>
      <c r="M23" s="362"/>
      <c r="N23" s="362">
        <v>141390938.30000001</v>
      </c>
      <c r="O23" s="362"/>
      <c r="P23" s="362">
        <v>4167478588</v>
      </c>
      <c r="Q23" s="362"/>
      <c r="R23" s="362">
        <v>4564083475</v>
      </c>
      <c r="S23" s="159"/>
    </row>
    <row r="24" spans="1:19" ht="11.25" customHeight="1">
      <c r="A24" s="197"/>
      <c r="B24" s="197" t="s">
        <v>449</v>
      </c>
      <c r="C24" s="342"/>
      <c r="D24" s="362">
        <v>402015701</v>
      </c>
      <c r="E24" s="362"/>
      <c r="F24" s="362">
        <v>641326660</v>
      </c>
      <c r="G24" s="362"/>
      <c r="H24" s="362">
        <v>365854778.5</v>
      </c>
      <c r="I24" s="362"/>
      <c r="J24" s="362">
        <v>198347890</v>
      </c>
      <c r="K24" s="362"/>
      <c r="L24" s="362">
        <v>175563287.40000001</v>
      </c>
      <c r="M24" s="362"/>
      <c r="N24" s="362">
        <v>141416566.09999999</v>
      </c>
      <c r="O24" s="362"/>
      <c r="P24" s="362">
        <v>4298451155</v>
      </c>
      <c r="Q24" s="362"/>
      <c r="R24" s="362">
        <v>4652710663</v>
      </c>
      <c r="S24" s="159"/>
    </row>
    <row r="25" spans="1:19" ht="11.25" customHeight="1">
      <c r="A25" s="197"/>
      <c r="B25" s="197" t="s">
        <v>450</v>
      </c>
      <c r="C25" s="342"/>
      <c r="D25" s="362">
        <v>376246439</v>
      </c>
      <c r="E25" s="362"/>
      <c r="F25" s="362">
        <v>735177053</v>
      </c>
      <c r="G25" s="362"/>
      <c r="H25" s="362">
        <v>391518175.60000002</v>
      </c>
      <c r="I25" s="362"/>
      <c r="J25" s="362">
        <v>221501496</v>
      </c>
      <c r="K25" s="362"/>
      <c r="L25" s="362">
        <v>180066039.30000001</v>
      </c>
      <c r="M25" s="362"/>
      <c r="N25" s="362">
        <v>145874608.59999999</v>
      </c>
      <c r="O25" s="362"/>
      <c r="P25" s="362">
        <v>4052980212</v>
      </c>
      <c r="Q25" s="362"/>
      <c r="R25" s="362">
        <v>4491574207</v>
      </c>
      <c r="S25" s="159"/>
    </row>
    <row r="26" spans="1:19" ht="11.25" customHeight="1">
      <c r="A26" s="197"/>
      <c r="B26" s="197" t="s">
        <v>451</v>
      </c>
      <c r="C26" s="342"/>
      <c r="D26" s="362">
        <v>422850023</v>
      </c>
      <c r="E26" s="362"/>
      <c r="F26" s="362">
        <v>742612430</v>
      </c>
      <c r="G26" s="362"/>
      <c r="H26" s="362">
        <v>377322418.19999999</v>
      </c>
      <c r="I26" s="362"/>
      <c r="J26" s="362">
        <v>221933692</v>
      </c>
      <c r="K26" s="362"/>
      <c r="L26" s="362">
        <v>171567025.40000001</v>
      </c>
      <c r="M26" s="362"/>
      <c r="N26" s="362">
        <v>144926221.69999999</v>
      </c>
      <c r="O26" s="362"/>
      <c r="P26" s="362">
        <v>4293070140</v>
      </c>
      <c r="Q26" s="362"/>
      <c r="R26" s="362">
        <v>4750986907</v>
      </c>
      <c r="S26" s="159"/>
    </row>
    <row r="27" spans="1:19" ht="11.25" customHeight="1">
      <c r="A27" s="197"/>
      <c r="B27" s="197" t="s">
        <v>452</v>
      </c>
      <c r="C27" s="342"/>
      <c r="D27" s="362">
        <v>376066126</v>
      </c>
      <c r="E27" s="362"/>
      <c r="F27" s="362">
        <v>777329629</v>
      </c>
      <c r="G27" s="362"/>
      <c r="H27" s="362">
        <v>394245916.39999998</v>
      </c>
      <c r="I27" s="362"/>
      <c r="J27" s="362">
        <v>208052958</v>
      </c>
      <c r="K27" s="362"/>
      <c r="L27" s="362">
        <v>180181480.5</v>
      </c>
      <c r="M27" s="362"/>
      <c r="N27" s="362">
        <v>143046172.59999999</v>
      </c>
      <c r="O27" s="362"/>
      <c r="P27" s="362">
        <v>4577553093</v>
      </c>
      <c r="Q27" s="362"/>
      <c r="R27" s="362">
        <v>5056752205</v>
      </c>
      <c r="S27" s="159"/>
    </row>
    <row r="28" spans="1:19" ht="11.25" customHeight="1">
      <c r="A28" s="197"/>
      <c r="B28" s="197" t="s">
        <v>453</v>
      </c>
      <c r="C28" s="342"/>
      <c r="D28" s="362">
        <v>562996156</v>
      </c>
      <c r="E28" s="362"/>
      <c r="F28" s="362">
        <v>836249780</v>
      </c>
      <c r="G28" s="362"/>
      <c r="H28" s="362">
        <v>437792092.39999998</v>
      </c>
      <c r="I28" s="362"/>
      <c r="J28" s="362">
        <v>217394019</v>
      </c>
      <c r="K28" s="362"/>
      <c r="L28" s="362">
        <v>188634621</v>
      </c>
      <c r="M28" s="362"/>
      <c r="N28" s="362">
        <v>151357712.19999999</v>
      </c>
      <c r="O28" s="362"/>
      <c r="P28" s="362">
        <v>4736953917</v>
      </c>
      <c r="Q28" s="362"/>
      <c r="R28" s="362">
        <v>5293788609</v>
      </c>
      <c r="S28" s="159"/>
    </row>
    <row r="29" spans="1:19" ht="11.25" customHeight="1">
      <c r="A29" s="197"/>
      <c r="B29" s="197" t="s">
        <v>454</v>
      </c>
      <c r="C29" s="159"/>
      <c r="D29" s="362">
        <v>432577534</v>
      </c>
      <c r="E29" s="362"/>
      <c r="F29" s="362">
        <v>804172720</v>
      </c>
      <c r="G29" s="362"/>
      <c r="H29" s="362">
        <v>417521351.39999998</v>
      </c>
      <c r="I29" s="362"/>
      <c r="J29" s="362">
        <v>189179635</v>
      </c>
      <c r="K29" s="362"/>
      <c r="L29" s="362">
        <v>192513601.40000001</v>
      </c>
      <c r="M29" s="362"/>
      <c r="N29" s="362">
        <v>142493056.59999999</v>
      </c>
      <c r="O29" s="362"/>
      <c r="P29" s="362">
        <v>4585664895</v>
      </c>
      <c r="Q29" s="362"/>
      <c r="R29" s="362">
        <v>5037958637</v>
      </c>
      <c r="S29" s="159"/>
    </row>
    <row r="30" spans="1:19" ht="11.25" customHeight="1">
      <c r="A30" s="197"/>
      <c r="B30" s="197"/>
      <c r="C30" s="34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159"/>
    </row>
    <row r="31" spans="1:19" ht="11.25" customHeight="1">
      <c r="A31" s="197" t="s">
        <v>441</v>
      </c>
      <c r="B31" s="197" t="s">
        <v>455</v>
      </c>
      <c r="C31" s="342"/>
      <c r="D31" s="362">
        <v>644097960</v>
      </c>
      <c r="E31" s="362"/>
      <c r="F31" s="362">
        <v>686395962</v>
      </c>
      <c r="G31" s="362"/>
      <c r="H31" s="362">
        <v>457460958.69999999</v>
      </c>
      <c r="I31" s="362"/>
      <c r="J31" s="362">
        <v>228719351</v>
      </c>
      <c r="K31" s="362"/>
      <c r="L31" s="362">
        <v>198773733</v>
      </c>
      <c r="M31" s="362"/>
      <c r="N31" s="362">
        <v>144629533.40000001</v>
      </c>
      <c r="O31" s="362"/>
      <c r="P31" s="362">
        <v>4519576927</v>
      </c>
      <c r="Q31" s="362"/>
      <c r="R31" s="362">
        <v>5068519900</v>
      </c>
      <c r="S31" s="159"/>
    </row>
    <row r="32" spans="1:19" ht="11.25" customHeight="1">
      <c r="A32" s="197"/>
      <c r="B32" s="197" t="s">
        <v>445</v>
      </c>
      <c r="C32" s="342"/>
      <c r="D32" s="362">
        <v>426695506</v>
      </c>
      <c r="E32" s="362"/>
      <c r="F32" s="362">
        <v>611435275</v>
      </c>
      <c r="G32" s="362"/>
      <c r="H32" s="362">
        <v>404724197.30000001</v>
      </c>
      <c r="I32" s="362"/>
      <c r="J32" s="362">
        <v>241864251</v>
      </c>
      <c r="K32" s="362"/>
      <c r="L32" s="362">
        <v>188887292.09999999</v>
      </c>
      <c r="M32" s="362"/>
      <c r="N32" s="362">
        <v>141793196.59999999</v>
      </c>
      <c r="O32" s="362"/>
      <c r="P32" s="362">
        <v>4346168199</v>
      </c>
      <c r="Q32" s="362"/>
      <c r="R32" s="362">
        <v>4787466634</v>
      </c>
      <c r="S32" s="159"/>
    </row>
    <row r="33" spans="1:19" ht="3.75" customHeight="1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>
      <c r="A36" s="197" t="s">
        <v>439</v>
      </c>
      <c r="B36" s="197" t="s">
        <v>450</v>
      </c>
      <c r="C36" s="342"/>
      <c r="D36" s="237">
        <v>-25.9</v>
      </c>
      <c r="E36" s="237"/>
      <c r="F36" s="237">
        <v>19.8</v>
      </c>
      <c r="G36" s="237"/>
      <c r="H36" s="237">
        <v>2.2999999999999998</v>
      </c>
      <c r="I36" s="237"/>
      <c r="J36" s="237">
        <v>6.2</v>
      </c>
      <c r="K36" s="237"/>
      <c r="L36" s="237">
        <v>6.6</v>
      </c>
      <c r="M36" s="237"/>
      <c r="N36" s="237">
        <v>-0.1</v>
      </c>
      <c r="O36" s="237"/>
      <c r="P36" s="237">
        <v>-1.3</v>
      </c>
      <c r="Q36" s="237"/>
      <c r="R36" s="237">
        <v>-2.1</v>
      </c>
      <c r="S36" s="86"/>
    </row>
    <row r="37" spans="1:19" ht="11.25" customHeight="1">
      <c r="A37" s="197"/>
      <c r="B37" s="197" t="s">
        <v>451</v>
      </c>
      <c r="C37" s="342"/>
      <c r="D37" s="237">
        <v>59.6</v>
      </c>
      <c r="E37" s="237"/>
      <c r="F37" s="237">
        <v>-4.3</v>
      </c>
      <c r="G37" s="237"/>
      <c r="H37" s="237">
        <v>-1.5</v>
      </c>
      <c r="I37" s="237"/>
      <c r="J37" s="237">
        <v>1.2</v>
      </c>
      <c r="K37" s="237"/>
      <c r="L37" s="237">
        <v>-2.4</v>
      </c>
      <c r="M37" s="237"/>
      <c r="N37" s="237">
        <v>1.8</v>
      </c>
      <c r="O37" s="237"/>
      <c r="P37" s="237">
        <v>2.1</v>
      </c>
      <c r="Q37" s="237"/>
      <c r="R37" s="237">
        <v>4.0999999999999996</v>
      </c>
      <c r="S37" s="86"/>
    </row>
    <row r="38" spans="1:19" ht="11.25" customHeight="1">
      <c r="A38" s="197"/>
      <c r="B38" s="197" t="s">
        <v>452</v>
      </c>
      <c r="C38" s="342"/>
      <c r="D38" s="237">
        <v>-28.5</v>
      </c>
      <c r="E38" s="237"/>
      <c r="F38" s="237">
        <v>-6.7</v>
      </c>
      <c r="G38" s="237"/>
      <c r="H38" s="237">
        <v>-0.3</v>
      </c>
      <c r="I38" s="237"/>
      <c r="J38" s="237">
        <v>-7.5</v>
      </c>
      <c r="K38" s="237"/>
      <c r="L38" s="237">
        <v>-4.5</v>
      </c>
      <c r="M38" s="237"/>
      <c r="N38" s="237">
        <v>-7.9</v>
      </c>
      <c r="O38" s="237"/>
      <c r="P38" s="237">
        <v>3.7</v>
      </c>
      <c r="Q38" s="237"/>
      <c r="R38" s="237">
        <v>2</v>
      </c>
      <c r="S38" s="86"/>
    </row>
    <row r="39" spans="1:19" ht="11.25" customHeight="1">
      <c r="A39" s="197"/>
      <c r="B39" s="197" t="s">
        <v>453</v>
      </c>
      <c r="C39" s="342"/>
      <c r="D39" s="237">
        <v>29.4</v>
      </c>
      <c r="E39" s="237"/>
      <c r="F39" s="237">
        <v>-2.6</v>
      </c>
      <c r="G39" s="237"/>
      <c r="H39" s="237">
        <v>1</v>
      </c>
      <c r="I39" s="237"/>
      <c r="J39" s="237">
        <v>-1</v>
      </c>
      <c r="K39" s="237"/>
      <c r="L39" s="237">
        <v>5.7</v>
      </c>
      <c r="M39" s="237"/>
      <c r="N39" s="237">
        <v>3.5</v>
      </c>
      <c r="O39" s="237"/>
      <c r="P39" s="237">
        <v>-12.6</v>
      </c>
      <c r="Q39" s="237"/>
      <c r="R39" s="237">
        <v>-9.6</v>
      </c>
      <c r="S39" s="86"/>
    </row>
    <row r="40" spans="1:19" ht="11.25" customHeight="1">
      <c r="A40" s="197"/>
      <c r="B40" s="197" t="s">
        <v>454</v>
      </c>
      <c r="C40" s="342"/>
      <c r="D40" s="237">
        <v>4.0999999999999996</v>
      </c>
      <c r="E40" s="237"/>
      <c r="F40" s="237">
        <v>17.2</v>
      </c>
      <c r="G40" s="237"/>
      <c r="H40" s="237">
        <v>3.3</v>
      </c>
      <c r="I40" s="237"/>
      <c r="J40" s="237">
        <v>-11</v>
      </c>
      <c r="K40" s="237"/>
      <c r="L40" s="237">
        <v>-5.3</v>
      </c>
      <c r="M40" s="237"/>
      <c r="N40" s="237">
        <v>-1.4</v>
      </c>
      <c r="O40" s="237"/>
      <c r="P40" s="237">
        <v>7.1</v>
      </c>
      <c r="Q40" s="237"/>
      <c r="R40" s="237">
        <v>3.9</v>
      </c>
      <c r="S40" s="86"/>
    </row>
    <row r="41" spans="1:19" ht="11.25" customHeight="1">
      <c r="A41" s="197"/>
      <c r="B41" s="197"/>
      <c r="C41" s="342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86"/>
    </row>
    <row r="42" spans="1:19" ht="11.25" customHeight="1">
      <c r="A42" s="197" t="s">
        <v>440</v>
      </c>
      <c r="B42" s="197" t="s">
        <v>455</v>
      </c>
      <c r="C42" s="342"/>
      <c r="D42" s="237">
        <v>9</v>
      </c>
      <c r="E42" s="237"/>
      <c r="F42" s="237">
        <v>-14.9</v>
      </c>
      <c r="G42" s="237"/>
      <c r="H42" s="237">
        <v>11.3</v>
      </c>
      <c r="I42" s="237"/>
      <c r="J42" s="237">
        <v>20.399999999999999</v>
      </c>
      <c r="K42" s="237"/>
      <c r="L42" s="237">
        <v>5.3</v>
      </c>
      <c r="M42" s="237"/>
      <c r="N42" s="237">
        <v>6.1</v>
      </c>
      <c r="O42" s="237"/>
      <c r="P42" s="237">
        <v>1.9</v>
      </c>
      <c r="Q42" s="237"/>
      <c r="R42" s="237">
        <v>2.9</v>
      </c>
      <c r="S42" s="86"/>
    </row>
    <row r="43" spans="1:19" ht="11.25" customHeight="1">
      <c r="A43" s="197"/>
      <c r="B43" s="197" t="s">
        <v>445</v>
      </c>
      <c r="C43" s="342"/>
      <c r="D43" s="237">
        <v>-0.3</v>
      </c>
      <c r="E43" s="237"/>
      <c r="F43" s="237">
        <v>-2.2999999999999998</v>
      </c>
      <c r="G43" s="237"/>
      <c r="H43" s="237">
        <v>-10.4</v>
      </c>
      <c r="I43" s="237"/>
      <c r="J43" s="237">
        <v>6.6</v>
      </c>
      <c r="K43" s="237"/>
      <c r="L43" s="237">
        <v>4.3</v>
      </c>
      <c r="M43" s="237"/>
      <c r="N43" s="237">
        <v>-3</v>
      </c>
      <c r="O43" s="237"/>
      <c r="P43" s="237">
        <v>1.7</v>
      </c>
      <c r="Q43" s="237"/>
      <c r="R43" s="237">
        <v>3</v>
      </c>
      <c r="S43" s="86"/>
    </row>
    <row r="44" spans="1:19" ht="11.25" customHeight="1">
      <c r="A44" s="197"/>
      <c r="B44" s="197" t="s">
        <v>446</v>
      </c>
      <c r="C44" s="342"/>
      <c r="D44" s="237">
        <v>-28.4</v>
      </c>
      <c r="E44" s="237"/>
      <c r="F44" s="237">
        <v>13</v>
      </c>
      <c r="G44" s="237"/>
      <c r="H44" s="237">
        <v>1.2</v>
      </c>
      <c r="I44" s="237"/>
      <c r="J44" s="237">
        <v>-9</v>
      </c>
      <c r="K44" s="237"/>
      <c r="L44" s="237">
        <v>7.9</v>
      </c>
      <c r="M44" s="237"/>
      <c r="N44" s="237">
        <v>4.3</v>
      </c>
      <c r="O44" s="237"/>
      <c r="P44" s="237">
        <v>-0.5</v>
      </c>
      <c r="Q44" s="237"/>
      <c r="R44" s="237">
        <v>-4</v>
      </c>
      <c r="S44" s="86"/>
    </row>
    <row r="45" spans="1:19" ht="11.25" customHeight="1">
      <c r="A45" s="197"/>
      <c r="B45" s="197" t="s">
        <v>447</v>
      </c>
      <c r="C45" s="342"/>
      <c r="D45" s="237">
        <v>18.100000000000001</v>
      </c>
      <c r="E45" s="237"/>
      <c r="F45" s="237">
        <v>-8</v>
      </c>
      <c r="G45" s="237"/>
      <c r="H45" s="237">
        <v>7.2</v>
      </c>
      <c r="I45" s="237"/>
      <c r="J45" s="237">
        <v>-6.3</v>
      </c>
      <c r="K45" s="237"/>
      <c r="L45" s="237">
        <v>-8.5</v>
      </c>
      <c r="M45" s="237"/>
      <c r="N45" s="237">
        <v>-6.2</v>
      </c>
      <c r="O45" s="237"/>
      <c r="P45" s="237">
        <v>4.3</v>
      </c>
      <c r="Q45" s="237"/>
      <c r="R45" s="237">
        <v>5.8</v>
      </c>
      <c r="S45" s="86"/>
    </row>
    <row r="46" spans="1:19" ht="11.25" customHeight="1">
      <c r="A46" s="197"/>
      <c r="B46" s="197" t="s">
        <v>442</v>
      </c>
      <c r="C46" s="342"/>
      <c r="D46" s="237">
        <v>63.7</v>
      </c>
      <c r="E46" s="237"/>
      <c r="F46" s="237">
        <v>10.6</v>
      </c>
      <c r="G46" s="237"/>
      <c r="H46" s="237">
        <v>0.4</v>
      </c>
      <c r="I46" s="237"/>
      <c r="J46" s="237">
        <v>1.8</v>
      </c>
      <c r="K46" s="237"/>
      <c r="L46" s="237">
        <v>11.7</v>
      </c>
      <c r="M46" s="237"/>
      <c r="N46" s="237">
        <v>8.9</v>
      </c>
      <c r="O46" s="237"/>
      <c r="P46" s="237">
        <v>-0.8</v>
      </c>
      <c r="Q46" s="237"/>
      <c r="R46" s="237">
        <v>1.2</v>
      </c>
      <c r="S46" s="86"/>
    </row>
    <row r="47" spans="1:19" ht="11.25" customHeight="1">
      <c r="A47" s="197"/>
      <c r="B47" s="197" t="s">
        <v>448</v>
      </c>
      <c r="C47" s="342"/>
      <c r="D47" s="237">
        <v>-38.700000000000003</v>
      </c>
      <c r="E47" s="237"/>
      <c r="F47" s="237">
        <v>3.2</v>
      </c>
      <c r="G47" s="237"/>
      <c r="H47" s="237">
        <v>-4.8</v>
      </c>
      <c r="I47" s="237"/>
      <c r="J47" s="237">
        <v>-6.7</v>
      </c>
      <c r="K47" s="237"/>
      <c r="L47" s="237">
        <v>0.4</v>
      </c>
      <c r="M47" s="237"/>
      <c r="N47" s="237">
        <v>0.4</v>
      </c>
      <c r="O47" s="237"/>
      <c r="P47" s="237">
        <v>-0.6</v>
      </c>
      <c r="Q47" s="237"/>
      <c r="R47" s="237">
        <v>-2.9</v>
      </c>
      <c r="S47" s="86"/>
    </row>
    <row r="48" spans="1:19" ht="11.25" customHeight="1">
      <c r="A48" s="197"/>
      <c r="B48" s="197" t="s">
        <v>449</v>
      </c>
      <c r="C48" s="342"/>
      <c r="D48" s="237">
        <v>0.6</v>
      </c>
      <c r="E48" s="237"/>
      <c r="F48" s="237">
        <v>-2.4</v>
      </c>
      <c r="G48" s="237"/>
      <c r="H48" s="237">
        <v>-2</v>
      </c>
      <c r="I48" s="237"/>
      <c r="J48" s="237">
        <v>4.9000000000000004</v>
      </c>
      <c r="K48" s="237"/>
      <c r="L48" s="237">
        <v>-8.6999999999999993</v>
      </c>
      <c r="M48" s="237"/>
      <c r="N48" s="237">
        <v>0</v>
      </c>
      <c r="O48" s="237"/>
      <c r="P48" s="237">
        <v>3.1</v>
      </c>
      <c r="Q48" s="237"/>
      <c r="R48" s="237">
        <v>1.9</v>
      </c>
      <c r="S48" s="86"/>
    </row>
    <row r="49" spans="1:19" ht="11.25" customHeight="1">
      <c r="A49" s="197"/>
      <c r="B49" s="197" t="s">
        <v>450</v>
      </c>
      <c r="C49" s="342"/>
      <c r="D49" s="237">
        <v>-6.4</v>
      </c>
      <c r="E49" s="237"/>
      <c r="F49" s="237">
        <v>14.6</v>
      </c>
      <c r="G49" s="237"/>
      <c r="H49" s="237">
        <v>7</v>
      </c>
      <c r="I49" s="237"/>
      <c r="J49" s="237">
        <v>11.7</v>
      </c>
      <c r="K49" s="237"/>
      <c r="L49" s="237">
        <v>2.6</v>
      </c>
      <c r="M49" s="237"/>
      <c r="N49" s="237">
        <v>3.2</v>
      </c>
      <c r="O49" s="237"/>
      <c r="P49" s="237">
        <v>-5.7</v>
      </c>
      <c r="Q49" s="237"/>
      <c r="R49" s="237">
        <v>-3.5</v>
      </c>
      <c r="S49" s="86"/>
    </row>
    <row r="50" spans="1:19" ht="11.25" customHeight="1">
      <c r="A50" s="197"/>
      <c r="B50" s="197" t="s">
        <v>451</v>
      </c>
      <c r="C50" s="342"/>
      <c r="D50" s="237">
        <v>12.4</v>
      </c>
      <c r="E50" s="237"/>
      <c r="F50" s="237">
        <v>1</v>
      </c>
      <c r="G50" s="237"/>
      <c r="H50" s="237">
        <v>-3.6</v>
      </c>
      <c r="I50" s="237"/>
      <c r="J50" s="237">
        <v>0.2</v>
      </c>
      <c r="K50" s="237"/>
      <c r="L50" s="237">
        <v>-4.7</v>
      </c>
      <c r="M50" s="237"/>
      <c r="N50" s="237">
        <v>-0.7</v>
      </c>
      <c r="O50" s="237"/>
      <c r="P50" s="237">
        <v>5.9</v>
      </c>
      <c r="Q50" s="237"/>
      <c r="R50" s="237">
        <v>5.8</v>
      </c>
      <c r="S50" s="86"/>
    </row>
    <row r="51" spans="1:19" ht="11.25" customHeight="1">
      <c r="A51" s="197"/>
      <c r="B51" s="197" t="s">
        <v>452</v>
      </c>
      <c r="C51" s="342"/>
      <c r="D51" s="237">
        <v>-11.1</v>
      </c>
      <c r="E51" s="237"/>
      <c r="F51" s="237">
        <v>4.7</v>
      </c>
      <c r="G51" s="237"/>
      <c r="H51" s="237">
        <v>4.5</v>
      </c>
      <c r="I51" s="237"/>
      <c r="J51" s="237">
        <v>-6.3</v>
      </c>
      <c r="K51" s="237"/>
      <c r="L51" s="237">
        <v>5</v>
      </c>
      <c r="M51" s="237"/>
      <c r="N51" s="237">
        <v>-1.3</v>
      </c>
      <c r="O51" s="237"/>
      <c r="P51" s="237">
        <v>6.6</v>
      </c>
      <c r="Q51" s="237"/>
      <c r="R51" s="237">
        <v>6.4</v>
      </c>
      <c r="S51" s="86"/>
    </row>
    <row r="52" spans="1:19" ht="11.25" customHeight="1">
      <c r="A52" s="197"/>
      <c r="B52" s="197" t="s">
        <v>453</v>
      </c>
      <c r="C52" s="342"/>
      <c r="D52" s="237">
        <v>49.7</v>
      </c>
      <c r="E52" s="237"/>
      <c r="F52" s="237">
        <v>7.6</v>
      </c>
      <c r="G52" s="237"/>
      <c r="H52" s="237">
        <v>11</v>
      </c>
      <c r="I52" s="237"/>
      <c r="J52" s="237">
        <v>4.5</v>
      </c>
      <c r="K52" s="237"/>
      <c r="L52" s="237">
        <v>4.7</v>
      </c>
      <c r="M52" s="237"/>
      <c r="N52" s="237">
        <v>5.8</v>
      </c>
      <c r="O52" s="237"/>
      <c r="P52" s="237">
        <v>3.5</v>
      </c>
      <c r="Q52" s="237"/>
      <c r="R52" s="237">
        <v>4.7</v>
      </c>
      <c r="S52" s="86"/>
    </row>
    <row r="53" spans="1:19" ht="11.25" customHeight="1">
      <c r="A53" s="197"/>
      <c r="B53" s="197" t="s">
        <v>454</v>
      </c>
      <c r="C53" s="342"/>
      <c r="D53" s="237">
        <v>-23.2</v>
      </c>
      <c r="E53" s="237"/>
      <c r="F53" s="237">
        <v>-3.8</v>
      </c>
      <c r="G53" s="237"/>
      <c r="H53" s="237">
        <v>-4.5999999999999996</v>
      </c>
      <c r="I53" s="237"/>
      <c r="J53" s="237">
        <v>-13</v>
      </c>
      <c r="K53" s="237"/>
      <c r="L53" s="237">
        <v>2.1</v>
      </c>
      <c r="M53" s="237"/>
      <c r="N53" s="237">
        <v>-5.9</v>
      </c>
      <c r="O53" s="237"/>
      <c r="P53" s="237">
        <v>-3.2</v>
      </c>
      <c r="Q53" s="237"/>
      <c r="R53" s="237">
        <v>-4.8</v>
      </c>
      <c r="S53" s="86"/>
    </row>
    <row r="54" spans="1:19" ht="11.25" customHeight="1">
      <c r="A54" s="197"/>
      <c r="B54" s="197"/>
      <c r="C54" s="342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86"/>
    </row>
    <row r="55" spans="1:19" ht="11.25" customHeight="1">
      <c r="A55" s="197" t="s">
        <v>441</v>
      </c>
      <c r="B55" s="197" t="s">
        <v>455</v>
      </c>
      <c r="C55" s="342"/>
      <c r="D55" s="237">
        <v>48.9</v>
      </c>
      <c r="E55" s="237"/>
      <c r="F55" s="237">
        <v>-14.6</v>
      </c>
      <c r="G55" s="237"/>
      <c r="H55" s="237">
        <v>9.6</v>
      </c>
      <c r="I55" s="237"/>
      <c r="J55" s="237">
        <v>20.9</v>
      </c>
      <c r="K55" s="237"/>
      <c r="L55" s="237">
        <v>3.3</v>
      </c>
      <c r="M55" s="237"/>
      <c r="N55" s="237">
        <v>1.5</v>
      </c>
      <c r="O55" s="237"/>
      <c r="P55" s="237">
        <v>-1.4</v>
      </c>
      <c r="Q55" s="237"/>
      <c r="R55" s="237">
        <v>0.6</v>
      </c>
      <c r="S55" s="86"/>
    </row>
    <row r="56" spans="1:19" ht="11.25" customHeight="1">
      <c r="A56" s="197"/>
      <c r="B56" s="197" t="s">
        <v>445</v>
      </c>
      <c r="C56" s="342"/>
      <c r="D56" s="237">
        <v>-33.799999999999997</v>
      </c>
      <c r="E56" s="237"/>
      <c r="F56" s="237">
        <v>-10.9</v>
      </c>
      <c r="G56" s="237"/>
      <c r="H56" s="237">
        <v>-11.5</v>
      </c>
      <c r="I56" s="237"/>
      <c r="J56" s="237">
        <v>5.7</v>
      </c>
      <c r="K56" s="237"/>
      <c r="L56" s="237">
        <v>-5</v>
      </c>
      <c r="M56" s="237"/>
      <c r="N56" s="237">
        <v>-2</v>
      </c>
      <c r="O56" s="237"/>
      <c r="P56" s="237">
        <v>-3.8</v>
      </c>
      <c r="Q56" s="237"/>
      <c r="R56" s="237">
        <v>-5.5</v>
      </c>
      <c r="S56" s="86"/>
    </row>
    <row r="57" spans="1:19" ht="3.75" customHeight="1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>
      <c r="A59" s="29" t="s">
        <v>341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>
      <c r="A61" s="29" t="s">
        <v>281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>
      <c r="A62" s="29" t="s">
        <v>248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>
      <c r="A63" s="56" t="s">
        <v>249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>
      <c r="A64" s="215" t="s">
        <v>416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3.75" customHeight="1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11.25" customHeight="1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>
      <c r="A67" s="368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3.75" customHeight="1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11.25" customHeight="1">
      <c r="A69" s="18" t="s">
        <v>425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/>
  </sheetData>
  <mergeCells count="27"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P8:Q8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69"/>
  <sheetViews>
    <sheetView zoomScaleNormal="100" workbookViewId="0"/>
  </sheetViews>
  <sheetFormatPr defaultColWidth="9.7109375" defaultRowHeight="12.75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28515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16384" width="9.7109375" style="320"/>
  </cols>
  <sheetData>
    <row r="1" spans="1:25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>
      <c r="A4" s="262" t="s">
        <v>342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>
      <c r="A6" s="527"/>
      <c r="B6" s="527"/>
      <c r="C6" s="612"/>
      <c r="D6" s="606" t="s">
        <v>282</v>
      </c>
      <c r="E6" s="607"/>
      <c r="F6" s="606" t="s">
        <v>283</v>
      </c>
      <c r="G6" s="607"/>
      <c r="H6" s="606" t="s">
        <v>284</v>
      </c>
      <c r="I6" s="607"/>
      <c r="J6" s="606" t="s">
        <v>285</v>
      </c>
      <c r="K6" s="607"/>
      <c r="L6" s="606" t="s">
        <v>286</v>
      </c>
      <c r="M6" s="607"/>
      <c r="N6" s="606" t="s">
        <v>287</v>
      </c>
      <c r="O6" s="607"/>
      <c r="P6" s="606" t="s">
        <v>288</v>
      </c>
      <c r="Q6" s="607"/>
      <c r="R6" s="606" t="s">
        <v>289</v>
      </c>
      <c r="S6" s="607"/>
      <c r="T6" s="606" t="s">
        <v>290</v>
      </c>
      <c r="U6" s="607"/>
      <c r="V6" s="606" t="s">
        <v>279</v>
      </c>
      <c r="W6" s="607"/>
      <c r="X6" s="506" t="s">
        <v>81</v>
      </c>
      <c r="Y6" s="506"/>
    </row>
    <row r="7" spans="1:25" ht="11.25" customHeight="1">
      <c r="A7" s="616" t="s">
        <v>82</v>
      </c>
      <c r="B7" s="616"/>
      <c r="C7" s="616"/>
      <c r="D7" s="610" t="s">
        <v>291</v>
      </c>
      <c r="E7" s="611"/>
      <c r="F7" s="608">
        <v>2</v>
      </c>
      <c r="G7" s="609"/>
      <c r="H7" s="608">
        <v>44</v>
      </c>
      <c r="I7" s="609"/>
      <c r="J7" s="608">
        <v>2709</v>
      </c>
      <c r="K7" s="609"/>
      <c r="L7" s="610">
        <v>84</v>
      </c>
      <c r="M7" s="611"/>
      <c r="N7" s="608" t="s">
        <v>292</v>
      </c>
      <c r="O7" s="609"/>
      <c r="P7" s="608">
        <v>3</v>
      </c>
      <c r="Q7" s="609"/>
      <c r="R7" s="610">
        <v>76</v>
      </c>
      <c r="S7" s="611"/>
      <c r="T7" s="608">
        <v>2204</v>
      </c>
      <c r="U7" s="609"/>
      <c r="V7" s="608">
        <v>85</v>
      </c>
      <c r="W7" s="609"/>
      <c r="X7" s="615" t="s">
        <v>17</v>
      </c>
      <c r="Y7" s="615"/>
    </row>
    <row r="8" spans="1:25" ht="18.75" customHeight="1">
      <c r="A8" s="521" t="s">
        <v>197</v>
      </c>
      <c r="B8" s="521"/>
      <c r="C8" s="618"/>
      <c r="D8" s="613" t="s">
        <v>343</v>
      </c>
      <c r="E8" s="614"/>
      <c r="F8" s="613" t="s">
        <v>344</v>
      </c>
      <c r="G8" s="614"/>
      <c r="H8" s="613" t="s">
        <v>345</v>
      </c>
      <c r="I8" s="614"/>
      <c r="J8" s="613" t="s">
        <v>296</v>
      </c>
      <c r="K8" s="614"/>
      <c r="L8" s="613" t="s">
        <v>346</v>
      </c>
      <c r="M8" s="614"/>
      <c r="N8" s="613" t="s">
        <v>347</v>
      </c>
      <c r="O8" s="614"/>
      <c r="P8" s="613" t="s">
        <v>348</v>
      </c>
      <c r="Q8" s="614"/>
      <c r="R8" s="613" t="s">
        <v>300</v>
      </c>
      <c r="S8" s="614"/>
      <c r="T8" s="613" t="s">
        <v>349</v>
      </c>
      <c r="U8" s="614"/>
      <c r="V8" s="613" t="s">
        <v>350</v>
      </c>
      <c r="W8" s="614"/>
      <c r="X8" s="613" t="s">
        <v>162</v>
      </c>
      <c r="Y8" s="617"/>
    </row>
    <row r="9" spans="1:25" ht="11.25" customHeight="1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>
      <c r="A10" s="214" t="s">
        <v>155</v>
      </c>
      <c r="B10" s="159"/>
      <c r="C10" s="300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159"/>
      <c r="X10" s="159"/>
      <c r="Y10" s="159"/>
    </row>
    <row r="11" spans="1:25" ht="15" hidden="1" customHeight="1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>
      <c r="A12" s="197" t="s">
        <v>439</v>
      </c>
      <c r="B12" s="197" t="s">
        <v>450</v>
      </c>
      <c r="C12" s="300"/>
      <c r="D12" s="362">
        <v>910720490.60000002</v>
      </c>
      <c r="E12" s="362"/>
      <c r="F12" s="362">
        <v>470435901.19999999</v>
      </c>
      <c r="G12" s="362"/>
      <c r="H12" s="362">
        <v>357843904.39999998</v>
      </c>
      <c r="I12" s="362"/>
      <c r="J12" s="362">
        <v>92947241</v>
      </c>
      <c r="K12" s="362"/>
      <c r="L12" s="362">
        <v>133227485.90000001</v>
      </c>
      <c r="M12" s="362"/>
      <c r="N12" s="362">
        <v>236967420.90000001</v>
      </c>
      <c r="O12" s="362"/>
      <c r="P12" s="362">
        <v>132015995.59999999</v>
      </c>
      <c r="Q12" s="362"/>
      <c r="R12" s="362">
        <v>81109472</v>
      </c>
      <c r="S12" s="362"/>
      <c r="T12" s="362">
        <v>133723495.5</v>
      </c>
      <c r="U12" s="362"/>
      <c r="V12" s="362">
        <v>81790673.950000003</v>
      </c>
      <c r="W12" s="362"/>
      <c r="X12" s="362">
        <v>4035910242</v>
      </c>
      <c r="Y12" s="161"/>
    </row>
    <row r="13" spans="1:25" ht="11.25" customHeight="1">
      <c r="A13" s="197"/>
      <c r="B13" s="197" t="s">
        <v>451</v>
      </c>
      <c r="C13" s="300"/>
      <c r="D13" s="362">
        <v>930596111.79999995</v>
      </c>
      <c r="E13" s="362"/>
      <c r="F13" s="362">
        <v>456722873.60000002</v>
      </c>
      <c r="G13" s="362"/>
      <c r="H13" s="362">
        <v>351134604.5</v>
      </c>
      <c r="I13" s="362"/>
      <c r="J13" s="362">
        <v>61803741</v>
      </c>
      <c r="K13" s="362"/>
      <c r="L13" s="362">
        <v>131306965.09999999</v>
      </c>
      <c r="M13" s="362"/>
      <c r="N13" s="362">
        <v>245831077.09999999</v>
      </c>
      <c r="O13" s="362"/>
      <c r="P13" s="362">
        <v>130420279.3</v>
      </c>
      <c r="Q13" s="362"/>
      <c r="R13" s="362">
        <v>74796795</v>
      </c>
      <c r="S13" s="362"/>
      <c r="T13" s="362">
        <v>134820897.90000001</v>
      </c>
      <c r="U13" s="362"/>
      <c r="V13" s="362">
        <v>81520018.620000005</v>
      </c>
      <c r="W13" s="362"/>
      <c r="X13" s="362">
        <v>4024428715</v>
      </c>
      <c r="Y13" s="161"/>
    </row>
    <row r="14" spans="1:25" ht="11.25" customHeight="1">
      <c r="A14" s="197"/>
      <c r="B14" s="197" t="s">
        <v>452</v>
      </c>
      <c r="C14" s="300"/>
      <c r="D14" s="362">
        <v>949372832.79999995</v>
      </c>
      <c r="E14" s="362"/>
      <c r="F14" s="362">
        <v>453376444.10000002</v>
      </c>
      <c r="G14" s="362"/>
      <c r="H14" s="362">
        <v>341159170.89999998</v>
      </c>
      <c r="I14" s="362"/>
      <c r="J14" s="362">
        <v>24214801</v>
      </c>
      <c r="K14" s="362"/>
      <c r="L14" s="362">
        <v>129747888.8</v>
      </c>
      <c r="M14" s="362"/>
      <c r="N14" s="362">
        <v>253720788.5</v>
      </c>
      <c r="O14" s="362"/>
      <c r="P14" s="362">
        <v>129321890.8</v>
      </c>
      <c r="Q14" s="362"/>
      <c r="R14" s="362">
        <v>79442955</v>
      </c>
      <c r="S14" s="362"/>
      <c r="T14" s="362">
        <v>136104742.80000001</v>
      </c>
      <c r="U14" s="362"/>
      <c r="V14" s="362">
        <v>81632953.5</v>
      </c>
      <c r="W14" s="362"/>
      <c r="X14" s="362">
        <v>4027073749</v>
      </c>
      <c r="Y14" s="161"/>
    </row>
    <row r="15" spans="1:25" ht="11.25" customHeight="1">
      <c r="A15" s="197"/>
      <c r="B15" s="197" t="s">
        <v>453</v>
      </c>
      <c r="C15" s="342"/>
      <c r="D15" s="362">
        <v>970646709.29999995</v>
      </c>
      <c r="E15" s="362"/>
      <c r="F15" s="362">
        <v>461507666.30000001</v>
      </c>
      <c r="G15" s="362"/>
      <c r="H15" s="362">
        <v>332368494.69999999</v>
      </c>
      <c r="I15" s="362"/>
      <c r="J15" s="362">
        <v>82937538</v>
      </c>
      <c r="K15" s="362"/>
      <c r="L15" s="362">
        <v>128808575.7</v>
      </c>
      <c r="M15" s="362"/>
      <c r="N15" s="362">
        <v>256595162.40000001</v>
      </c>
      <c r="O15" s="362"/>
      <c r="P15" s="362">
        <v>128684778.40000001</v>
      </c>
      <c r="Q15" s="362"/>
      <c r="R15" s="362">
        <v>79924285</v>
      </c>
      <c r="S15" s="362"/>
      <c r="T15" s="362">
        <v>137512584.59999999</v>
      </c>
      <c r="U15" s="362"/>
      <c r="V15" s="362">
        <v>82134579.530000001</v>
      </c>
      <c r="W15" s="362"/>
      <c r="X15" s="362">
        <v>4045518880</v>
      </c>
      <c r="Y15" s="161"/>
    </row>
    <row r="16" spans="1:25" ht="11.25" customHeight="1">
      <c r="A16" s="197"/>
      <c r="B16" s="197" t="s">
        <v>454</v>
      </c>
      <c r="C16" s="342"/>
      <c r="D16" s="362">
        <v>993634836.20000005</v>
      </c>
      <c r="E16" s="362"/>
      <c r="F16" s="362">
        <v>477163373.10000002</v>
      </c>
      <c r="G16" s="362"/>
      <c r="H16" s="362">
        <v>328392030</v>
      </c>
      <c r="I16" s="362"/>
      <c r="J16" s="362">
        <v>31556886</v>
      </c>
      <c r="K16" s="362"/>
      <c r="L16" s="362">
        <v>128674183</v>
      </c>
      <c r="M16" s="362"/>
      <c r="N16" s="362">
        <v>253244832.19999999</v>
      </c>
      <c r="O16" s="362"/>
      <c r="P16" s="362">
        <v>128414432.2</v>
      </c>
      <c r="Q16" s="362"/>
      <c r="R16" s="362">
        <v>93805211</v>
      </c>
      <c r="S16" s="362"/>
      <c r="T16" s="362">
        <v>138903500.40000001</v>
      </c>
      <c r="U16" s="362"/>
      <c r="V16" s="362">
        <v>82933296.700000003</v>
      </c>
      <c r="W16" s="362"/>
      <c r="X16" s="362">
        <v>4078371639</v>
      </c>
      <c r="Y16" s="161"/>
    </row>
    <row r="17" spans="1:25" ht="11.25" customHeight="1">
      <c r="A17" s="197"/>
      <c r="B17" s="197"/>
      <c r="C17" s="34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161"/>
    </row>
    <row r="18" spans="1:25" ht="11.25" customHeight="1">
      <c r="A18" s="197" t="s">
        <v>440</v>
      </c>
      <c r="B18" s="197" t="s">
        <v>455</v>
      </c>
      <c r="C18" s="342"/>
      <c r="D18" s="362">
        <v>1022784098</v>
      </c>
      <c r="E18" s="362"/>
      <c r="F18" s="362">
        <v>495401555.39999998</v>
      </c>
      <c r="G18" s="362"/>
      <c r="H18" s="362">
        <v>330562203.80000001</v>
      </c>
      <c r="I18" s="362"/>
      <c r="J18" s="362">
        <v>64803373</v>
      </c>
      <c r="K18" s="362"/>
      <c r="L18" s="362">
        <v>129248020.90000001</v>
      </c>
      <c r="M18" s="362"/>
      <c r="N18" s="362">
        <v>244678379.90000001</v>
      </c>
      <c r="O18" s="362"/>
      <c r="P18" s="362">
        <v>128415593.90000001</v>
      </c>
      <c r="Q18" s="362"/>
      <c r="R18" s="362">
        <v>75290884</v>
      </c>
      <c r="S18" s="362"/>
      <c r="T18" s="362">
        <v>140055148.80000001</v>
      </c>
      <c r="U18" s="362"/>
      <c r="V18" s="362">
        <v>83847266.090000004</v>
      </c>
      <c r="W18" s="362"/>
      <c r="X18" s="362">
        <v>4123610688</v>
      </c>
      <c r="Y18" s="161"/>
    </row>
    <row r="19" spans="1:25" ht="11.25" customHeight="1">
      <c r="A19" s="197"/>
      <c r="B19" s="197" t="s">
        <v>445</v>
      </c>
      <c r="C19" s="342"/>
      <c r="D19" s="362">
        <v>1061021738</v>
      </c>
      <c r="E19" s="362"/>
      <c r="F19" s="362">
        <v>514248558</v>
      </c>
      <c r="G19" s="362"/>
      <c r="H19" s="362">
        <v>339052432.60000002</v>
      </c>
      <c r="I19" s="362"/>
      <c r="J19" s="362">
        <v>65611817</v>
      </c>
      <c r="K19" s="362"/>
      <c r="L19" s="362">
        <v>130386460.5</v>
      </c>
      <c r="M19" s="362"/>
      <c r="N19" s="362">
        <v>234189495.59999999</v>
      </c>
      <c r="O19" s="362"/>
      <c r="P19" s="362">
        <v>128713511.90000001</v>
      </c>
      <c r="Q19" s="362"/>
      <c r="R19" s="362">
        <v>87589506</v>
      </c>
      <c r="S19" s="362"/>
      <c r="T19" s="362">
        <v>140834028.5</v>
      </c>
      <c r="U19" s="362"/>
      <c r="V19" s="362">
        <v>84723577.609999999</v>
      </c>
      <c r="W19" s="362"/>
      <c r="X19" s="362">
        <v>4178251121</v>
      </c>
      <c r="Y19" s="161"/>
    </row>
    <row r="20" spans="1:25" ht="11.25" customHeight="1">
      <c r="A20" s="197"/>
      <c r="B20" s="197" t="s">
        <v>446</v>
      </c>
      <c r="C20" s="342"/>
      <c r="D20" s="362">
        <v>1108594631</v>
      </c>
      <c r="E20" s="362"/>
      <c r="F20" s="362">
        <v>530382314.69999999</v>
      </c>
      <c r="G20" s="362"/>
      <c r="H20" s="362">
        <v>351342146.19999999</v>
      </c>
      <c r="I20" s="362"/>
      <c r="J20" s="362">
        <v>37564312</v>
      </c>
      <c r="K20" s="362"/>
      <c r="L20" s="362">
        <v>131846534.90000001</v>
      </c>
      <c r="M20" s="362"/>
      <c r="N20" s="362">
        <v>227648976.19999999</v>
      </c>
      <c r="O20" s="362"/>
      <c r="P20" s="362">
        <v>129234767.5</v>
      </c>
      <c r="Q20" s="362"/>
      <c r="R20" s="362">
        <v>88525998</v>
      </c>
      <c r="S20" s="362"/>
      <c r="T20" s="362">
        <v>141195768.09999999</v>
      </c>
      <c r="U20" s="362"/>
      <c r="V20" s="362">
        <v>85460114.939999998</v>
      </c>
      <c r="W20" s="362"/>
      <c r="X20" s="362">
        <v>4240015203</v>
      </c>
      <c r="Y20" s="161"/>
    </row>
    <row r="21" spans="1:25" ht="11.25" customHeight="1">
      <c r="A21" s="197"/>
      <c r="B21" s="197" t="s">
        <v>447</v>
      </c>
      <c r="C21" s="342"/>
      <c r="D21" s="362">
        <v>1159427434</v>
      </c>
      <c r="E21" s="362"/>
      <c r="F21" s="362">
        <v>540383137.39999998</v>
      </c>
      <c r="G21" s="362"/>
      <c r="H21" s="362">
        <v>363328263.69999999</v>
      </c>
      <c r="I21" s="362"/>
      <c r="J21" s="362">
        <v>86944899</v>
      </c>
      <c r="K21" s="362"/>
      <c r="L21" s="362">
        <v>133438330.7</v>
      </c>
      <c r="M21" s="362"/>
      <c r="N21" s="362">
        <v>226302709.5</v>
      </c>
      <c r="O21" s="362"/>
      <c r="P21" s="362">
        <v>129952843.59999999</v>
      </c>
      <c r="Q21" s="362"/>
      <c r="R21" s="362">
        <v>91838664</v>
      </c>
      <c r="S21" s="362"/>
      <c r="T21" s="362">
        <v>141268078.69999999</v>
      </c>
      <c r="U21" s="362"/>
      <c r="V21" s="362">
        <v>86019646.019999996</v>
      </c>
      <c r="W21" s="362"/>
      <c r="X21" s="362">
        <v>4304723330</v>
      </c>
      <c r="Y21" s="161"/>
    </row>
    <row r="22" spans="1:25" ht="11.25" customHeight="1">
      <c r="A22" s="197"/>
      <c r="B22" s="197" t="s">
        <v>442</v>
      </c>
      <c r="C22" s="342"/>
      <c r="D22" s="362">
        <v>1202997410</v>
      </c>
      <c r="E22" s="362"/>
      <c r="F22" s="362">
        <v>544014460.10000002</v>
      </c>
      <c r="G22" s="362"/>
      <c r="H22" s="362">
        <v>373595648.80000001</v>
      </c>
      <c r="I22" s="362"/>
      <c r="J22" s="362">
        <v>13261919</v>
      </c>
      <c r="K22" s="362"/>
      <c r="L22" s="362">
        <v>134950594.09999999</v>
      </c>
      <c r="M22" s="362"/>
      <c r="N22" s="362">
        <v>226662588.5</v>
      </c>
      <c r="O22" s="362"/>
      <c r="P22" s="362">
        <v>130841548.2</v>
      </c>
      <c r="Q22" s="362"/>
      <c r="R22" s="362">
        <v>93966659</v>
      </c>
      <c r="S22" s="362"/>
      <c r="T22" s="362">
        <v>141145756.30000001</v>
      </c>
      <c r="U22" s="362"/>
      <c r="V22" s="362">
        <v>86370699.180000007</v>
      </c>
      <c r="W22" s="362"/>
      <c r="X22" s="362">
        <v>4367624660</v>
      </c>
      <c r="Y22" s="161"/>
    </row>
    <row r="23" spans="1:25" ht="11.25" customHeight="1">
      <c r="A23" s="197"/>
      <c r="B23" s="197" t="s">
        <v>448</v>
      </c>
      <c r="C23" s="342"/>
      <c r="D23" s="362">
        <v>1228237444</v>
      </c>
      <c r="E23" s="362"/>
      <c r="F23" s="362">
        <v>542893968</v>
      </c>
      <c r="G23" s="362"/>
      <c r="H23" s="362">
        <v>382321894.10000002</v>
      </c>
      <c r="I23" s="362"/>
      <c r="J23" s="362">
        <v>31427191</v>
      </c>
      <c r="K23" s="362"/>
      <c r="L23" s="362">
        <v>136275474.30000001</v>
      </c>
      <c r="M23" s="362"/>
      <c r="N23" s="362">
        <v>225124516.80000001</v>
      </c>
      <c r="O23" s="362"/>
      <c r="P23" s="362">
        <v>131909941.7</v>
      </c>
      <c r="Q23" s="362"/>
      <c r="R23" s="362">
        <v>91719045</v>
      </c>
      <c r="S23" s="362"/>
      <c r="T23" s="362">
        <v>140950313.59999999</v>
      </c>
      <c r="U23" s="362"/>
      <c r="V23" s="362">
        <v>86514428.799999997</v>
      </c>
      <c r="W23" s="362"/>
      <c r="X23" s="362">
        <v>4424639728</v>
      </c>
      <c r="Y23" s="161"/>
    </row>
    <row r="24" spans="1:25" ht="11.25" customHeight="1">
      <c r="A24" s="197"/>
      <c r="B24" s="197" t="s">
        <v>449</v>
      </c>
      <c r="C24" s="342"/>
      <c r="D24" s="362">
        <v>1236549626</v>
      </c>
      <c r="E24" s="362"/>
      <c r="F24" s="362">
        <v>544562699.70000005</v>
      </c>
      <c r="G24" s="362"/>
      <c r="H24" s="362">
        <v>390052644</v>
      </c>
      <c r="I24" s="362"/>
      <c r="J24" s="362">
        <v>36832418</v>
      </c>
      <c r="K24" s="362"/>
      <c r="L24" s="362">
        <v>137334024.09999999</v>
      </c>
      <c r="M24" s="362"/>
      <c r="N24" s="362">
        <v>220156226.69999999</v>
      </c>
      <c r="O24" s="362"/>
      <c r="P24" s="362">
        <v>133095001.7</v>
      </c>
      <c r="Q24" s="362"/>
      <c r="R24" s="362">
        <v>86557934</v>
      </c>
      <c r="S24" s="362"/>
      <c r="T24" s="362">
        <v>140836178.09999999</v>
      </c>
      <c r="U24" s="362"/>
      <c r="V24" s="362">
        <v>86566655.310000002</v>
      </c>
      <c r="W24" s="362"/>
      <c r="X24" s="362">
        <v>4473475128</v>
      </c>
      <c r="Y24" s="161"/>
    </row>
    <row r="25" spans="1:25" ht="11.25" customHeight="1">
      <c r="A25" s="197"/>
      <c r="B25" s="197" t="s">
        <v>450</v>
      </c>
      <c r="C25" s="342"/>
      <c r="D25" s="362">
        <v>1232271986</v>
      </c>
      <c r="E25" s="362"/>
      <c r="F25" s="362">
        <v>552939352.60000002</v>
      </c>
      <c r="G25" s="362"/>
      <c r="H25" s="362">
        <v>397464822.80000001</v>
      </c>
      <c r="I25" s="362"/>
      <c r="J25" s="362">
        <v>99897788</v>
      </c>
      <c r="K25" s="362"/>
      <c r="L25" s="362">
        <v>138245641.90000001</v>
      </c>
      <c r="M25" s="362"/>
      <c r="N25" s="362">
        <v>212460897.90000001</v>
      </c>
      <c r="O25" s="362"/>
      <c r="P25" s="362">
        <v>134317994.90000001</v>
      </c>
      <c r="Q25" s="362"/>
      <c r="R25" s="362">
        <v>96245075</v>
      </c>
      <c r="S25" s="362"/>
      <c r="T25" s="362">
        <v>140898847.90000001</v>
      </c>
      <c r="U25" s="362"/>
      <c r="V25" s="362">
        <v>86648059.290000007</v>
      </c>
      <c r="W25" s="362"/>
      <c r="X25" s="362">
        <v>4513865281</v>
      </c>
      <c r="Y25" s="161"/>
    </row>
    <row r="26" spans="1:25" ht="11.25" customHeight="1">
      <c r="A26" s="197"/>
      <c r="B26" s="197" t="s">
        <v>451</v>
      </c>
      <c r="C26" s="342"/>
      <c r="D26" s="362">
        <v>1218695553</v>
      </c>
      <c r="E26" s="362"/>
      <c r="F26" s="362">
        <v>567128048.89999998</v>
      </c>
      <c r="G26" s="362"/>
      <c r="H26" s="362">
        <v>404259287.69999999</v>
      </c>
      <c r="I26" s="362"/>
      <c r="J26" s="362">
        <v>36037790</v>
      </c>
      <c r="K26" s="362"/>
      <c r="L26" s="362">
        <v>139056954.69999999</v>
      </c>
      <c r="M26" s="362"/>
      <c r="N26" s="362">
        <v>204552533</v>
      </c>
      <c r="O26" s="362"/>
      <c r="P26" s="362">
        <v>135346533.30000001</v>
      </c>
      <c r="Q26" s="362"/>
      <c r="R26" s="362">
        <v>100861357</v>
      </c>
      <c r="S26" s="362"/>
      <c r="T26" s="362">
        <v>141296128.59999999</v>
      </c>
      <c r="U26" s="362"/>
      <c r="V26" s="362">
        <v>86784631.569999993</v>
      </c>
      <c r="W26" s="362"/>
      <c r="X26" s="362">
        <v>4545190512</v>
      </c>
      <c r="Y26" s="161"/>
    </row>
    <row r="27" spans="1:25" ht="11.25" customHeight="1">
      <c r="A27" s="197"/>
      <c r="B27" s="197" t="s">
        <v>452</v>
      </c>
      <c r="C27" s="342"/>
      <c r="D27" s="362">
        <v>1202160011</v>
      </c>
      <c r="E27" s="362"/>
      <c r="F27" s="362">
        <v>585856773.20000005</v>
      </c>
      <c r="G27" s="362"/>
      <c r="H27" s="362">
        <v>409543661.80000001</v>
      </c>
      <c r="I27" s="362"/>
      <c r="J27" s="362">
        <v>59757528</v>
      </c>
      <c r="K27" s="362"/>
      <c r="L27" s="362">
        <v>139889898.30000001</v>
      </c>
      <c r="M27" s="362"/>
      <c r="N27" s="362">
        <v>199053517.90000001</v>
      </c>
      <c r="O27" s="362"/>
      <c r="P27" s="362">
        <v>136433275.09999999</v>
      </c>
      <c r="Q27" s="362"/>
      <c r="R27" s="362">
        <v>91724361</v>
      </c>
      <c r="S27" s="362"/>
      <c r="T27" s="362">
        <v>141932485.5</v>
      </c>
      <c r="U27" s="362"/>
      <c r="V27" s="362">
        <v>87018345.810000002</v>
      </c>
      <c r="W27" s="362"/>
      <c r="X27" s="362">
        <v>4567848942</v>
      </c>
      <c r="Y27" s="161"/>
    </row>
    <row r="28" spans="1:25" ht="11.25" customHeight="1">
      <c r="A28" s="197"/>
      <c r="B28" s="197" t="s">
        <v>453</v>
      </c>
      <c r="C28" s="342"/>
      <c r="D28" s="362">
        <v>1185147981</v>
      </c>
      <c r="E28" s="362"/>
      <c r="F28" s="362">
        <v>605546569.79999995</v>
      </c>
      <c r="G28" s="362"/>
      <c r="H28" s="362">
        <v>411756931.19999999</v>
      </c>
      <c r="I28" s="362"/>
      <c r="J28" s="362">
        <v>25998623</v>
      </c>
      <c r="K28" s="362"/>
      <c r="L28" s="362">
        <v>140720928.59999999</v>
      </c>
      <c r="M28" s="362"/>
      <c r="N28" s="362">
        <v>197137950.30000001</v>
      </c>
      <c r="O28" s="362"/>
      <c r="P28" s="362">
        <v>137529754.5</v>
      </c>
      <c r="Q28" s="362"/>
      <c r="R28" s="362">
        <v>41778712</v>
      </c>
      <c r="S28" s="362"/>
      <c r="T28" s="362">
        <v>142822279.5</v>
      </c>
      <c r="U28" s="362"/>
      <c r="V28" s="362">
        <v>87390603.030000001</v>
      </c>
      <c r="W28" s="362"/>
      <c r="X28" s="362">
        <v>4584472611</v>
      </c>
      <c r="Y28" s="161"/>
    </row>
    <row r="29" spans="1:25" ht="11.25" customHeight="1">
      <c r="A29" s="197"/>
      <c r="B29" s="197" t="s">
        <v>454</v>
      </c>
      <c r="C29" s="159"/>
      <c r="D29" s="362">
        <v>1167269747</v>
      </c>
      <c r="E29" s="362"/>
      <c r="F29" s="362">
        <v>621211705.89999998</v>
      </c>
      <c r="G29" s="362"/>
      <c r="H29" s="362">
        <v>410987484.30000001</v>
      </c>
      <c r="I29" s="362"/>
      <c r="J29" s="362">
        <v>67217731</v>
      </c>
      <c r="K29" s="362"/>
      <c r="L29" s="362">
        <v>141512257.30000001</v>
      </c>
      <c r="M29" s="362"/>
      <c r="N29" s="362">
        <v>198331897.30000001</v>
      </c>
      <c r="O29" s="362"/>
      <c r="P29" s="362">
        <v>138533900.59999999</v>
      </c>
      <c r="Q29" s="362"/>
      <c r="R29" s="362">
        <v>171735285</v>
      </c>
      <c r="S29" s="362"/>
      <c r="T29" s="362">
        <v>143928273.19999999</v>
      </c>
      <c r="U29" s="362"/>
      <c r="V29" s="362">
        <v>87806968.799999997</v>
      </c>
      <c r="W29" s="362"/>
      <c r="X29" s="362">
        <v>4599044159</v>
      </c>
      <c r="Y29" s="161"/>
    </row>
    <row r="30" spans="1:25" ht="11.25" customHeight="1">
      <c r="A30" s="197"/>
      <c r="B30" s="197"/>
      <c r="C30" s="34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161"/>
    </row>
    <row r="31" spans="1:25" ht="11.25" customHeight="1">
      <c r="A31" s="197" t="s">
        <v>441</v>
      </c>
      <c r="B31" s="197" t="s">
        <v>455</v>
      </c>
      <c r="C31" s="342"/>
      <c r="D31" s="362">
        <v>1148264955</v>
      </c>
      <c r="E31" s="362"/>
      <c r="F31" s="362">
        <v>631359218.5</v>
      </c>
      <c r="G31" s="362"/>
      <c r="H31" s="362">
        <v>408377575</v>
      </c>
      <c r="I31" s="362"/>
      <c r="J31" s="362">
        <v>12600</v>
      </c>
      <c r="K31" s="362"/>
      <c r="L31" s="362">
        <v>142359297.90000001</v>
      </c>
      <c r="M31" s="362"/>
      <c r="N31" s="362">
        <v>200907225.40000001</v>
      </c>
      <c r="O31" s="362"/>
      <c r="P31" s="362">
        <v>139669633.09999999</v>
      </c>
      <c r="Q31" s="362"/>
      <c r="R31" s="362">
        <v>89079154</v>
      </c>
      <c r="S31" s="362"/>
      <c r="T31" s="362">
        <v>145129917</v>
      </c>
      <c r="U31" s="362"/>
      <c r="V31" s="362">
        <v>88078998.439999998</v>
      </c>
      <c r="W31" s="362"/>
      <c r="X31" s="362">
        <v>4613179737</v>
      </c>
      <c r="Y31" s="161"/>
    </row>
    <row r="32" spans="1:25" ht="11.25" customHeight="1">
      <c r="A32" s="197"/>
      <c r="B32" s="197" t="s">
        <v>445</v>
      </c>
      <c r="C32" s="342"/>
      <c r="D32" s="362">
        <v>1129107547</v>
      </c>
      <c r="E32" s="362"/>
      <c r="F32" s="362">
        <v>639722435.20000005</v>
      </c>
      <c r="G32" s="362"/>
      <c r="H32" s="362">
        <v>405055762.60000002</v>
      </c>
      <c r="I32" s="362"/>
      <c r="J32" s="362">
        <v>68808690</v>
      </c>
      <c r="K32" s="362"/>
      <c r="L32" s="362">
        <v>143263423.80000001</v>
      </c>
      <c r="M32" s="362"/>
      <c r="N32" s="362">
        <v>204294812.69999999</v>
      </c>
      <c r="O32" s="362"/>
      <c r="P32" s="362">
        <v>140035998.69999999</v>
      </c>
      <c r="Q32" s="362"/>
      <c r="R32" s="362">
        <v>91232346</v>
      </c>
      <c r="S32" s="362"/>
      <c r="T32" s="362">
        <v>146306296.80000001</v>
      </c>
      <c r="U32" s="362"/>
      <c r="V32" s="362">
        <v>88832899.260000005</v>
      </c>
      <c r="W32" s="362"/>
      <c r="X32" s="362">
        <v>4630181198</v>
      </c>
      <c r="Y32" s="161"/>
    </row>
    <row r="33" spans="1:25" ht="3" customHeight="1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>
      <c r="A36" s="197" t="s">
        <v>439</v>
      </c>
      <c r="B36" s="197" t="s">
        <v>450</v>
      </c>
      <c r="C36" s="342"/>
      <c r="D36" s="237">
        <v>2.1</v>
      </c>
      <c r="E36" s="237"/>
      <c r="F36" s="237">
        <v>-3.7</v>
      </c>
      <c r="G36" s="237"/>
      <c r="H36" s="237">
        <v>-0.4</v>
      </c>
      <c r="I36" s="237"/>
      <c r="J36" s="237">
        <v>75.3</v>
      </c>
      <c r="K36" s="237"/>
      <c r="L36" s="237">
        <v>-1.5</v>
      </c>
      <c r="M36" s="237"/>
      <c r="N36" s="237">
        <v>3.4</v>
      </c>
      <c r="O36" s="237"/>
      <c r="P36" s="237">
        <v>-1.4</v>
      </c>
      <c r="Q36" s="237"/>
      <c r="R36" s="237">
        <v>-4.4000000000000004</v>
      </c>
      <c r="S36" s="237"/>
      <c r="T36" s="237">
        <v>0.7</v>
      </c>
      <c r="U36" s="237"/>
      <c r="V36" s="237">
        <v>-0.8</v>
      </c>
      <c r="W36" s="237"/>
      <c r="X36" s="237">
        <v>-0.5</v>
      </c>
      <c r="Y36" s="124"/>
    </row>
    <row r="37" spans="1:25" ht="11.25" customHeight="1">
      <c r="A37" s="197"/>
      <c r="B37" s="197" t="s">
        <v>451</v>
      </c>
      <c r="C37" s="342"/>
      <c r="D37" s="237">
        <v>2.2000000000000002</v>
      </c>
      <c r="E37" s="237"/>
      <c r="F37" s="237">
        <v>-2.9</v>
      </c>
      <c r="G37" s="237"/>
      <c r="H37" s="237">
        <v>-1.9</v>
      </c>
      <c r="I37" s="237"/>
      <c r="J37" s="237">
        <v>-33.5</v>
      </c>
      <c r="K37" s="237"/>
      <c r="L37" s="237">
        <v>-1.4</v>
      </c>
      <c r="M37" s="237"/>
      <c r="N37" s="237">
        <v>3.7</v>
      </c>
      <c r="O37" s="237"/>
      <c r="P37" s="237">
        <v>-1.2</v>
      </c>
      <c r="Q37" s="237"/>
      <c r="R37" s="237">
        <v>-7.8</v>
      </c>
      <c r="S37" s="237"/>
      <c r="T37" s="237">
        <v>0.8</v>
      </c>
      <c r="U37" s="237"/>
      <c r="V37" s="237">
        <v>-0.3</v>
      </c>
      <c r="W37" s="237"/>
      <c r="X37" s="237">
        <v>-0.3</v>
      </c>
      <c r="Y37" s="124"/>
    </row>
    <row r="38" spans="1:25" ht="11.25" customHeight="1">
      <c r="A38" s="197"/>
      <c r="B38" s="197" t="s">
        <v>452</v>
      </c>
      <c r="C38" s="342"/>
      <c r="D38" s="237">
        <v>2</v>
      </c>
      <c r="E38" s="237"/>
      <c r="F38" s="237">
        <v>-0.7</v>
      </c>
      <c r="G38" s="237"/>
      <c r="H38" s="237">
        <v>-2.8</v>
      </c>
      <c r="I38" s="237"/>
      <c r="J38" s="237">
        <v>-60.8</v>
      </c>
      <c r="K38" s="237"/>
      <c r="L38" s="237">
        <v>-1.2</v>
      </c>
      <c r="M38" s="237"/>
      <c r="N38" s="237">
        <v>3.2</v>
      </c>
      <c r="O38" s="237"/>
      <c r="P38" s="237">
        <v>-0.8</v>
      </c>
      <c r="Q38" s="237"/>
      <c r="R38" s="237">
        <v>6.2</v>
      </c>
      <c r="S38" s="237"/>
      <c r="T38" s="237">
        <v>1</v>
      </c>
      <c r="U38" s="237"/>
      <c r="V38" s="237">
        <v>0.1</v>
      </c>
      <c r="W38" s="237"/>
      <c r="X38" s="237">
        <v>0.1</v>
      </c>
      <c r="Y38" s="124"/>
    </row>
    <row r="39" spans="1:25" ht="11.25" customHeight="1">
      <c r="A39" s="197"/>
      <c r="B39" s="197" t="s">
        <v>453</v>
      </c>
      <c r="C39" s="342"/>
      <c r="D39" s="237">
        <v>2.2000000000000002</v>
      </c>
      <c r="E39" s="237"/>
      <c r="F39" s="237">
        <v>1.8</v>
      </c>
      <c r="G39" s="237"/>
      <c r="H39" s="237">
        <v>-2.6</v>
      </c>
      <c r="I39" s="237"/>
      <c r="J39" s="237">
        <v>242.5</v>
      </c>
      <c r="K39" s="237"/>
      <c r="L39" s="237">
        <v>-0.7</v>
      </c>
      <c r="M39" s="237"/>
      <c r="N39" s="237">
        <v>1.1000000000000001</v>
      </c>
      <c r="O39" s="237"/>
      <c r="P39" s="237">
        <v>-0.5</v>
      </c>
      <c r="Q39" s="237"/>
      <c r="R39" s="237">
        <v>0.6</v>
      </c>
      <c r="S39" s="237"/>
      <c r="T39" s="237">
        <v>1</v>
      </c>
      <c r="U39" s="237"/>
      <c r="V39" s="237">
        <v>0.6</v>
      </c>
      <c r="W39" s="237"/>
      <c r="X39" s="237">
        <v>0.5</v>
      </c>
      <c r="Y39" s="124"/>
    </row>
    <row r="40" spans="1:25" ht="11.25" customHeight="1">
      <c r="A40" s="197"/>
      <c r="B40" s="197" t="s">
        <v>454</v>
      </c>
      <c r="C40" s="342"/>
      <c r="D40" s="237">
        <v>2.4</v>
      </c>
      <c r="E40" s="237"/>
      <c r="F40" s="237">
        <v>3.4</v>
      </c>
      <c r="G40" s="237"/>
      <c r="H40" s="237">
        <v>-1.2</v>
      </c>
      <c r="I40" s="237"/>
      <c r="J40" s="237">
        <v>-62</v>
      </c>
      <c r="K40" s="237"/>
      <c r="L40" s="237">
        <v>-0.1</v>
      </c>
      <c r="M40" s="237"/>
      <c r="N40" s="237">
        <v>-1.3</v>
      </c>
      <c r="O40" s="237"/>
      <c r="P40" s="237">
        <v>-0.2</v>
      </c>
      <c r="Q40" s="237"/>
      <c r="R40" s="237">
        <v>17.399999999999999</v>
      </c>
      <c r="S40" s="237"/>
      <c r="T40" s="237">
        <v>1</v>
      </c>
      <c r="U40" s="237"/>
      <c r="V40" s="237">
        <v>1</v>
      </c>
      <c r="W40" s="237"/>
      <c r="X40" s="237">
        <v>0.8</v>
      </c>
      <c r="Y40" s="124"/>
    </row>
    <row r="41" spans="1:25" ht="11.25" customHeight="1">
      <c r="A41" s="197"/>
      <c r="B41" s="197"/>
      <c r="C41" s="342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4"/>
    </row>
    <row r="42" spans="1:25" ht="11.25" customHeight="1">
      <c r="A42" s="197" t="s">
        <v>440</v>
      </c>
      <c r="B42" s="197" t="s">
        <v>455</v>
      </c>
      <c r="C42" s="342"/>
      <c r="D42" s="237">
        <v>2.9</v>
      </c>
      <c r="E42" s="237"/>
      <c r="F42" s="237">
        <v>3.8</v>
      </c>
      <c r="G42" s="237"/>
      <c r="H42" s="237">
        <v>0.7</v>
      </c>
      <c r="I42" s="237"/>
      <c r="J42" s="237">
        <v>105.4</v>
      </c>
      <c r="K42" s="237"/>
      <c r="L42" s="237">
        <v>0.4</v>
      </c>
      <c r="M42" s="237"/>
      <c r="N42" s="237">
        <v>-3.4</v>
      </c>
      <c r="O42" s="237"/>
      <c r="P42" s="237">
        <v>0</v>
      </c>
      <c r="Q42" s="237"/>
      <c r="R42" s="237">
        <v>-19.7</v>
      </c>
      <c r="S42" s="237"/>
      <c r="T42" s="237">
        <v>0.8</v>
      </c>
      <c r="U42" s="237"/>
      <c r="V42" s="237">
        <v>1.1000000000000001</v>
      </c>
      <c r="W42" s="237"/>
      <c r="X42" s="237">
        <v>1.1000000000000001</v>
      </c>
      <c r="Y42" s="124"/>
    </row>
    <row r="43" spans="1:25" ht="11.25" customHeight="1">
      <c r="A43" s="197"/>
      <c r="B43" s="197" t="s">
        <v>445</v>
      </c>
      <c r="C43" s="342"/>
      <c r="D43" s="237">
        <v>3.7</v>
      </c>
      <c r="E43" s="237"/>
      <c r="F43" s="237">
        <v>3.8</v>
      </c>
      <c r="G43" s="237"/>
      <c r="H43" s="237">
        <v>2.6</v>
      </c>
      <c r="I43" s="237"/>
      <c r="J43" s="237">
        <v>1.2</v>
      </c>
      <c r="K43" s="237"/>
      <c r="L43" s="237">
        <v>0.9</v>
      </c>
      <c r="M43" s="237"/>
      <c r="N43" s="237">
        <v>-4.3</v>
      </c>
      <c r="O43" s="237"/>
      <c r="P43" s="237">
        <v>0.2</v>
      </c>
      <c r="Q43" s="237"/>
      <c r="R43" s="237">
        <v>16.3</v>
      </c>
      <c r="S43" s="237"/>
      <c r="T43" s="237">
        <v>0.6</v>
      </c>
      <c r="U43" s="237"/>
      <c r="V43" s="237">
        <v>1</v>
      </c>
      <c r="W43" s="237"/>
      <c r="X43" s="237">
        <v>1.3</v>
      </c>
      <c r="Y43" s="124"/>
    </row>
    <row r="44" spans="1:25" ht="11.25" customHeight="1">
      <c r="A44" s="197"/>
      <c r="B44" s="197" t="s">
        <v>446</v>
      </c>
      <c r="C44" s="342"/>
      <c r="D44" s="237">
        <v>4.5</v>
      </c>
      <c r="E44" s="237"/>
      <c r="F44" s="237">
        <v>3.1</v>
      </c>
      <c r="G44" s="237"/>
      <c r="H44" s="237">
        <v>3.6</v>
      </c>
      <c r="I44" s="237"/>
      <c r="J44" s="237">
        <v>-42.7</v>
      </c>
      <c r="K44" s="237"/>
      <c r="L44" s="237">
        <v>1.1000000000000001</v>
      </c>
      <c r="M44" s="237"/>
      <c r="N44" s="237">
        <v>-2.8</v>
      </c>
      <c r="O44" s="237"/>
      <c r="P44" s="237">
        <v>0.4</v>
      </c>
      <c r="Q44" s="237"/>
      <c r="R44" s="237">
        <v>1.1000000000000001</v>
      </c>
      <c r="S44" s="237"/>
      <c r="T44" s="237">
        <v>0.3</v>
      </c>
      <c r="U44" s="237"/>
      <c r="V44" s="237">
        <v>0.9</v>
      </c>
      <c r="W44" s="237"/>
      <c r="X44" s="237">
        <v>1.5</v>
      </c>
      <c r="Y44" s="124"/>
    </row>
    <row r="45" spans="1:25" ht="11.25" customHeight="1">
      <c r="A45" s="197"/>
      <c r="B45" s="197" t="s">
        <v>447</v>
      </c>
      <c r="C45" s="342"/>
      <c r="D45" s="237">
        <v>4.5999999999999996</v>
      </c>
      <c r="E45" s="237"/>
      <c r="F45" s="237">
        <v>1.9</v>
      </c>
      <c r="G45" s="237"/>
      <c r="H45" s="237">
        <v>3.4</v>
      </c>
      <c r="I45" s="237"/>
      <c r="J45" s="237">
        <v>131.5</v>
      </c>
      <c r="K45" s="237"/>
      <c r="L45" s="237">
        <v>1.2</v>
      </c>
      <c r="M45" s="237"/>
      <c r="N45" s="237">
        <v>-0.6</v>
      </c>
      <c r="O45" s="237"/>
      <c r="P45" s="237">
        <v>0.6</v>
      </c>
      <c r="Q45" s="237"/>
      <c r="R45" s="237">
        <v>3.7</v>
      </c>
      <c r="S45" s="237"/>
      <c r="T45" s="237">
        <v>0.1</v>
      </c>
      <c r="U45" s="237"/>
      <c r="V45" s="237">
        <v>0.7</v>
      </c>
      <c r="W45" s="237"/>
      <c r="X45" s="237">
        <v>1.5</v>
      </c>
      <c r="Y45" s="124"/>
    </row>
    <row r="46" spans="1:25" ht="11.25" customHeight="1">
      <c r="A46" s="197"/>
      <c r="B46" s="197" t="s">
        <v>442</v>
      </c>
      <c r="C46" s="342"/>
      <c r="D46" s="237">
        <v>3.8</v>
      </c>
      <c r="E46" s="237"/>
      <c r="F46" s="237">
        <v>0.7</v>
      </c>
      <c r="G46" s="237"/>
      <c r="H46" s="237">
        <v>2.8</v>
      </c>
      <c r="I46" s="237"/>
      <c r="J46" s="237">
        <v>-84.7</v>
      </c>
      <c r="K46" s="237"/>
      <c r="L46" s="237">
        <v>1.1000000000000001</v>
      </c>
      <c r="M46" s="237"/>
      <c r="N46" s="237">
        <v>0.2</v>
      </c>
      <c r="O46" s="237"/>
      <c r="P46" s="237">
        <v>0.7</v>
      </c>
      <c r="Q46" s="237"/>
      <c r="R46" s="237">
        <v>2.2999999999999998</v>
      </c>
      <c r="S46" s="237"/>
      <c r="T46" s="237">
        <v>-0.1</v>
      </c>
      <c r="U46" s="237"/>
      <c r="V46" s="237">
        <v>0.4</v>
      </c>
      <c r="W46" s="237"/>
      <c r="X46" s="237">
        <v>1.5</v>
      </c>
      <c r="Y46" s="124"/>
    </row>
    <row r="47" spans="1:25" ht="11.25" customHeight="1">
      <c r="A47" s="197"/>
      <c r="B47" s="197" t="s">
        <v>448</v>
      </c>
      <c r="C47" s="342"/>
      <c r="D47" s="237">
        <v>2.1</v>
      </c>
      <c r="E47" s="237"/>
      <c r="F47" s="237">
        <v>-0.2</v>
      </c>
      <c r="G47" s="237"/>
      <c r="H47" s="237">
        <v>2.2999999999999998</v>
      </c>
      <c r="I47" s="237"/>
      <c r="J47" s="237">
        <v>137</v>
      </c>
      <c r="K47" s="237"/>
      <c r="L47" s="237">
        <v>1</v>
      </c>
      <c r="M47" s="237"/>
      <c r="N47" s="237">
        <v>-0.7</v>
      </c>
      <c r="O47" s="237"/>
      <c r="P47" s="237">
        <v>0.8</v>
      </c>
      <c r="Q47" s="237"/>
      <c r="R47" s="237">
        <v>-2.4</v>
      </c>
      <c r="S47" s="237"/>
      <c r="T47" s="237">
        <v>-0.1</v>
      </c>
      <c r="U47" s="237"/>
      <c r="V47" s="237">
        <v>0.2</v>
      </c>
      <c r="W47" s="237"/>
      <c r="X47" s="237">
        <v>1.3</v>
      </c>
      <c r="Y47" s="124"/>
    </row>
    <row r="48" spans="1:25" ht="11.25" customHeight="1">
      <c r="A48" s="197"/>
      <c r="B48" s="197" t="s">
        <v>449</v>
      </c>
      <c r="C48" s="342"/>
      <c r="D48" s="237">
        <v>0.7</v>
      </c>
      <c r="E48" s="237"/>
      <c r="F48" s="237">
        <v>0.3</v>
      </c>
      <c r="G48" s="237"/>
      <c r="H48" s="237">
        <v>2</v>
      </c>
      <c r="I48" s="237"/>
      <c r="J48" s="237">
        <v>17.2</v>
      </c>
      <c r="K48" s="237"/>
      <c r="L48" s="237">
        <v>0.8</v>
      </c>
      <c r="M48" s="237"/>
      <c r="N48" s="237">
        <v>-2.2000000000000002</v>
      </c>
      <c r="O48" s="237"/>
      <c r="P48" s="237">
        <v>0.9</v>
      </c>
      <c r="Q48" s="237"/>
      <c r="R48" s="237">
        <v>-5.6</v>
      </c>
      <c r="S48" s="237"/>
      <c r="T48" s="237">
        <v>-0.1</v>
      </c>
      <c r="U48" s="237"/>
      <c r="V48" s="237">
        <v>0.1</v>
      </c>
      <c r="W48" s="237"/>
      <c r="X48" s="237">
        <v>1.1000000000000001</v>
      </c>
      <c r="Y48" s="124"/>
    </row>
    <row r="49" spans="1:25" ht="11.25" customHeight="1">
      <c r="A49" s="197"/>
      <c r="B49" s="197" t="s">
        <v>450</v>
      </c>
      <c r="C49" s="342"/>
      <c r="D49" s="237">
        <v>-0.3</v>
      </c>
      <c r="E49" s="237"/>
      <c r="F49" s="237">
        <v>1.5</v>
      </c>
      <c r="G49" s="237"/>
      <c r="H49" s="237">
        <v>1.9</v>
      </c>
      <c r="I49" s="237"/>
      <c r="J49" s="237">
        <v>171.2</v>
      </c>
      <c r="K49" s="237"/>
      <c r="L49" s="237">
        <v>0.7</v>
      </c>
      <c r="M49" s="237"/>
      <c r="N49" s="237">
        <v>-3.5</v>
      </c>
      <c r="O49" s="237"/>
      <c r="P49" s="237">
        <v>0.9</v>
      </c>
      <c r="Q49" s="237"/>
      <c r="R49" s="237">
        <v>11.2</v>
      </c>
      <c r="S49" s="237"/>
      <c r="T49" s="237">
        <v>0</v>
      </c>
      <c r="U49" s="237"/>
      <c r="V49" s="237">
        <v>0.1</v>
      </c>
      <c r="W49" s="237"/>
      <c r="X49" s="237">
        <v>0.9</v>
      </c>
      <c r="Y49" s="124"/>
    </row>
    <row r="50" spans="1:25" ht="11.25" customHeight="1">
      <c r="A50" s="197"/>
      <c r="B50" s="197" t="s">
        <v>451</v>
      </c>
      <c r="C50" s="342"/>
      <c r="D50" s="237">
        <v>-1.1000000000000001</v>
      </c>
      <c r="E50" s="237"/>
      <c r="F50" s="237">
        <v>2.6</v>
      </c>
      <c r="G50" s="237"/>
      <c r="H50" s="237">
        <v>1.7</v>
      </c>
      <c r="I50" s="237"/>
      <c r="J50" s="237">
        <v>-63.9</v>
      </c>
      <c r="K50" s="237"/>
      <c r="L50" s="237">
        <v>0.6</v>
      </c>
      <c r="M50" s="237"/>
      <c r="N50" s="237">
        <v>-3.7</v>
      </c>
      <c r="O50" s="237"/>
      <c r="P50" s="237">
        <v>0.8</v>
      </c>
      <c r="Q50" s="237"/>
      <c r="R50" s="237">
        <v>4.8</v>
      </c>
      <c r="S50" s="237"/>
      <c r="T50" s="237">
        <v>0.3</v>
      </c>
      <c r="U50" s="237"/>
      <c r="V50" s="237">
        <v>0.2</v>
      </c>
      <c r="W50" s="237"/>
      <c r="X50" s="237">
        <v>0.7</v>
      </c>
      <c r="Y50" s="124"/>
    </row>
    <row r="51" spans="1:25" ht="11.25" customHeight="1">
      <c r="A51" s="197"/>
      <c r="B51" s="197" t="s">
        <v>452</v>
      </c>
      <c r="C51" s="342"/>
      <c r="D51" s="237">
        <v>-1.4</v>
      </c>
      <c r="E51" s="237"/>
      <c r="F51" s="237">
        <v>3.3</v>
      </c>
      <c r="G51" s="237"/>
      <c r="H51" s="237">
        <v>1.3</v>
      </c>
      <c r="I51" s="237"/>
      <c r="J51" s="237">
        <v>65.8</v>
      </c>
      <c r="K51" s="237"/>
      <c r="L51" s="237">
        <v>0.6</v>
      </c>
      <c r="M51" s="237"/>
      <c r="N51" s="237">
        <v>-2.7</v>
      </c>
      <c r="O51" s="237"/>
      <c r="P51" s="237">
        <v>0.8</v>
      </c>
      <c r="Q51" s="237"/>
      <c r="R51" s="237">
        <v>-9.1</v>
      </c>
      <c r="S51" s="237"/>
      <c r="T51" s="237">
        <v>0.5</v>
      </c>
      <c r="U51" s="237"/>
      <c r="V51" s="237">
        <v>0.3</v>
      </c>
      <c r="W51" s="237"/>
      <c r="X51" s="237">
        <v>0.5</v>
      </c>
      <c r="Y51" s="124"/>
    </row>
    <row r="52" spans="1:25" ht="11.25" customHeight="1">
      <c r="A52" s="197"/>
      <c r="B52" s="197" t="s">
        <v>453</v>
      </c>
      <c r="C52" s="342"/>
      <c r="D52" s="237">
        <v>-1.4</v>
      </c>
      <c r="E52" s="237"/>
      <c r="F52" s="237">
        <v>3.4</v>
      </c>
      <c r="G52" s="237"/>
      <c r="H52" s="237">
        <v>0.5</v>
      </c>
      <c r="I52" s="237"/>
      <c r="J52" s="237">
        <v>-56.5</v>
      </c>
      <c r="K52" s="237"/>
      <c r="L52" s="237">
        <v>0.6</v>
      </c>
      <c r="M52" s="237"/>
      <c r="N52" s="237">
        <v>-1</v>
      </c>
      <c r="O52" s="237"/>
      <c r="P52" s="237">
        <v>0.8</v>
      </c>
      <c r="Q52" s="237"/>
      <c r="R52" s="237">
        <v>-54.5</v>
      </c>
      <c r="S52" s="237"/>
      <c r="T52" s="237">
        <v>0.6</v>
      </c>
      <c r="U52" s="237"/>
      <c r="V52" s="237">
        <v>0.4</v>
      </c>
      <c r="W52" s="237"/>
      <c r="X52" s="237">
        <v>0.4</v>
      </c>
      <c r="Y52" s="124"/>
    </row>
    <row r="53" spans="1:25" ht="11.25" customHeight="1">
      <c r="A53" s="197"/>
      <c r="B53" s="197" t="s">
        <v>454</v>
      </c>
      <c r="C53" s="342"/>
      <c r="D53" s="237">
        <v>-1.5</v>
      </c>
      <c r="E53" s="237"/>
      <c r="F53" s="237">
        <v>2.6</v>
      </c>
      <c r="G53" s="237"/>
      <c r="H53" s="237">
        <v>-0.2</v>
      </c>
      <c r="I53" s="237"/>
      <c r="J53" s="237">
        <v>158.5</v>
      </c>
      <c r="K53" s="237"/>
      <c r="L53" s="237">
        <v>0.6</v>
      </c>
      <c r="M53" s="237"/>
      <c r="N53" s="237">
        <v>0.6</v>
      </c>
      <c r="O53" s="237"/>
      <c r="P53" s="237">
        <v>0.7</v>
      </c>
      <c r="Q53" s="237"/>
      <c r="R53" s="237">
        <v>311.10000000000002</v>
      </c>
      <c r="S53" s="237"/>
      <c r="T53" s="237">
        <v>0.8</v>
      </c>
      <c r="U53" s="237"/>
      <c r="V53" s="237">
        <v>0.5</v>
      </c>
      <c r="W53" s="237"/>
      <c r="X53" s="237">
        <v>0.3</v>
      </c>
      <c r="Y53" s="124"/>
    </row>
    <row r="54" spans="1:25" ht="11.25" customHeight="1">
      <c r="A54" s="197"/>
      <c r="B54" s="197"/>
      <c r="C54" s="342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124"/>
    </row>
    <row r="55" spans="1:25" ht="11.25" customHeight="1">
      <c r="A55" s="197" t="s">
        <v>441</v>
      </c>
      <c r="B55" s="197" t="s">
        <v>455</v>
      </c>
      <c r="C55" s="342"/>
      <c r="D55" s="237">
        <v>-1.6</v>
      </c>
      <c r="E55" s="237"/>
      <c r="F55" s="237">
        <v>1.6</v>
      </c>
      <c r="G55" s="237"/>
      <c r="H55" s="237">
        <v>-0.6</v>
      </c>
      <c r="I55" s="237"/>
      <c r="J55" s="237">
        <v>-100</v>
      </c>
      <c r="K55" s="237"/>
      <c r="L55" s="237">
        <v>0.6</v>
      </c>
      <c r="M55" s="237"/>
      <c r="N55" s="237">
        <v>1.3</v>
      </c>
      <c r="O55" s="237"/>
      <c r="P55" s="237">
        <v>0.8</v>
      </c>
      <c r="Q55" s="237"/>
      <c r="R55" s="237">
        <v>-48.1</v>
      </c>
      <c r="S55" s="237"/>
      <c r="T55" s="237">
        <v>0.8</v>
      </c>
      <c r="U55" s="237"/>
      <c r="V55" s="237">
        <v>0.3</v>
      </c>
      <c r="W55" s="237"/>
      <c r="X55" s="237">
        <v>0.3</v>
      </c>
      <c r="Y55" s="124"/>
    </row>
    <row r="56" spans="1:25" ht="11.25" customHeight="1">
      <c r="A56" s="197"/>
      <c r="B56" s="197" t="s">
        <v>445</v>
      </c>
      <c r="C56" s="342"/>
      <c r="D56" s="237">
        <v>-1.7</v>
      </c>
      <c r="E56" s="237"/>
      <c r="F56" s="237">
        <v>1.3</v>
      </c>
      <c r="G56" s="237"/>
      <c r="H56" s="237">
        <v>-0.8</v>
      </c>
      <c r="I56" s="237"/>
      <c r="J56" s="406" t="s">
        <v>631</v>
      </c>
      <c r="K56" s="237"/>
      <c r="L56" s="237">
        <v>0.6</v>
      </c>
      <c r="M56" s="237"/>
      <c r="N56" s="237">
        <v>1.7</v>
      </c>
      <c r="O56" s="237"/>
      <c r="P56" s="237">
        <v>0.3</v>
      </c>
      <c r="Q56" s="237"/>
      <c r="R56" s="237">
        <v>2.4</v>
      </c>
      <c r="S56" s="237"/>
      <c r="T56" s="237">
        <v>0.8</v>
      </c>
      <c r="U56" s="237"/>
      <c r="V56" s="237">
        <v>0.9</v>
      </c>
      <c r="W56" s="237"/>
      <c r="X56" s="237">
        <v>0.4</v>
      </c>
      <c r="Y56" s="124"/>
    </row>
    <row r="57" spans="1:25" ht="3.75" customHeight="1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>
      <c r="A61" s="29" t="s">
        <v>238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>
      <c r="A62" s="29" t="s">
        <v>351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>
      <c r="A63" s="347" t="s">
        <v>352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>
      <c r="A64" s="215" t="s">
        <v>416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>
      <c r="A66" s="404" t="s">
        <v>78</v>
      </c>
      <c r="B66" s="159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>
      <c r="A67" s="405" t="s">
        <v>630</v>
      </c>
      <c r="B67" s="159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ht="3.75" customHeight="1">
      <c r="A68" s="215"/>
      <c r="B68" s="159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ht="11.25" customHeight="1">
      <c r="A69" s="18" t="s">
        <v>425</v>
      </c>
      <c r="B69" s="281"/>
      <c r="C69" s="159"/>
      <c r="D69" s="159"/>
      <c r="E69" s="159"/>
      <c r="F69" s="165"/>
      <c r="G69" s="165"/>
      <c r="H69" s="159"/>
      <c r="I69" s="159"/>
      <c r="J69" s="165"/>
      <c r="K69" s="165"/>
      <c r="L69" s="159"/>
      <c r="M69" s="159"/>
      <c r="N69" s="159"/>
      <c r="O69" s="159"/>
      <c r="P69" s="165"/>
      <c r="Q69" s="165"/>
      <c r="R69" s="159"/>
      <c r="S69" s="159"/>
      <c r="T69" s="165"/>
      <c r="U69" s="165"/>
      <c r="V69" s="159"/>
      <c r="W69" s="159"/>
      <c r="X69" s="159"/>
      <c r="Y69" s="159"/>
    </row>
  </sheetData>
  <mergeCells count="36"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X8:Y8"/>
    <mergeCell ref="A8:C8"/>
    <mergeCell ref="D8:E8"/>
    <mergeCell ref="F8:G8"/>
    <mergeCell ref="H8:I8"/>
    <mergeCell ref="J8:K8"/>
    <mergeCell ref="X6:Y6"/>
    <mergeCell ref="A6:C6"/>
    <mergeCell ref="D6:E6"/>
    <mergeCell ref="F6:G6"/>
    <mergeCell ref="H6:I6"/>
    <mergeCell ref="J6:K6"/>
    <mergeCell ref="V6:W6"/>
    <mergeCell ref="P7:Q7"/>
    <mergeCell ref="R7:S7"/>
    <mergeCell ref="T7:U7"/>
    <mergeCell ref="V7:W7"/>
    <mergeCell ref="L6:M6"/>
    <mergeCell ref="N6:O6"/>
    <mergeCell ref="P6:Q6"/>
    <mergeCell ref="R6:S6"/>
    <mergeCell ref="T6:U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IV70"/>
  <sheetViews>
    <sheetView zoomScaleNormal="100" workbookViewId="0"/>
  </sheetViews>
  <sheetFormatPr defaultColWidth="9.7109375" defaultRowHeight="11.25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8.570312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>
      <c r="A1" s="340" t="s">
        <v>353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>
      <c r="A4" s="262" t="s">
        <v>354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>
      <c r="A6" s="527"/>
      <c r="B6" s="527"/>
      <c r="C6" s="612"/>
      <c r="D6" s="606" t="s">
        <v>282</v>
      </c>
      <c r="E6" s="607"/>
      <c r="F6" s="606" t="s">
        <v>283</v>
      </c>
      <c r="G6" s="607"/>
      <c r="H6" s="606" t="s">
        <v>355</v>
      </c>
      <c r="I6" s="607"/>
      <c r="J6" s="606" t="s">
        <v>304</v>
      </c>
      <c r="K6" s="607"/>
      <c r="L6" s="606" t="s">
        <v>286</v>
      </c>
      <c r="M6" s="607"/>
      <c r="N6" s="606" t="s">
        <v>287</v>
      </c>
      <c r="O6" s="607"/>
      <c r="P6" s="606" t="s">
        <v>305</v>
      </c>
      <c r="Q6" s="607"/>
      <c r="R6" s="606" t="s">
        <v>306</v>
      </c>
      <c r="S6" s="607"/>
      <c r="T6" s="606" t="s">
        <v>290</v>
      </c>
      <c r="U6" s="607"/>
      <c r="V6" s="606" t="s">
        <v>279</v>
      </c>
      <c r="W6" s="607"/>
      <c r="X6" s="506" t="s">
        <v>186</v>
      </c>
      <c r="Y6" s="50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>
      <c r="A7" s="616" t="s">
        <v>82</v>
      </c>
      <c r="B7" s="616"/>
      <c r="C7" s="616"/>
      <c r="D7" s="621" t="s">
        <v>291</v>
      </c>
      <c r="E7" s="622"/>
      <c r="F7" s="621">
        <v>2</v>
      </c>
      <c r="G7" s="622"/>
      <c r="H7" s="621" t="s">
        <v>308</v>
      </c>
      <c r="I7" s="622"/>
      <c r="J7" s="621">
        <v>2709</v>
      </c>
      <c r="K7" s="622"/>
      <c r="L7" s="621">
        <v>84</v>
      </c>
      <c r="M7" s="622"/>
      <c r="N7" s="621" t="s">
        <v>292</v>
      </c>
      <c r="O7" s="622"/>
      <c r="P7" s="621" t="s">
        <v>309</v>
      </c>
      <c r="Q7" s="622"/>
      <c r="R7" s="621">
        <v>76</v>
      </c>
      <c r="S7" s="622"/>
      <c r="T7" s="621">
        <v>2204</v>
      </c>
      <c r="U7" s="622"/>
      <c r="V7" s="621">
        <v>85</v>
      </c>
      <c r="W7" s="622"/>
      <c r="X7" s="615" t="s">
        <v>17</v>
      </c>
      <c r="Y7" s="61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>
      <c r="A8" s="632" t="s">
        <v>310</v>
      </c>
      <c r="B8" s="632"/>
      <c r="C8" s="632"/>
      <c r="D8" s="619" t="s">
        <v>356</v>
      </c>
      <c r="E8" s="620"/>
      <c r="F8" s="619" t="s">
        <v>357</v>
      </c>
      <c r="G8" s="620"/>
      <c r="H8" s="619" t="s">
        <v>358</v>
      </c>
      <c r="I8" s="620"/>
      <c r="J8" s="619" t="s">
        <v>314</v>
      </c>
      <c r="K8" s="620"/>
      <c r="L8" s="619" t="s">
        <v>0</v>
      </c>
      <c r="M8" s="620"/>
      <c r="N8" s="619" t="s">
        <v>359</v>
      </c>
      <c r="O8" s="620"/>
      <c r="P8" s="619" t="s">
        <v>360</v>
      </c>
      <c r="Q8" s="620"/>
      <c r="R8" s="619" t="s">
        <v>317</v>
      </c>
      <c r="S8" s="620"/>
      <c r="T8" s="619" t="s">
        <v>361</v>
      </c>
      <c r="U8" s="620"/>
      <c r="V8" s="619" t="s">
        <v>0</v>
      </c>
      <c r="W8" s="620"/>
      <c r="X8" s="631"/>
      <c r="Y8" s="631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>
      <c r="A9" s="351"/>
      <c r="B9" s="351"/>
      <c r="C9" s="352"/>
      <c r="D9" s="629" t="s">
        <v>319</v>
      </c>
      <c r="E9" s="625"/>
      <c r="F9" s="629" t="s">
        <v>319</v>
      </c>
      <c r="G9" s="625"/>
      <c r="H9" s="629" t="s">
        <v>320</v>
      </c>
      <c r="I9" s="625"/>
      <c r="J9" s="629" t="s">
        <v>319</v>
      </c>
      <c r="K9" s="625"/>
      <c r="L9" s="624" t="s">
        <v>188</v>
      </c>
      <c r="M9" s="625"/>
      <c r="N9" s="629" t="s">
        <v>319</v>
      </c>
      <c r="O9" s="625"/>
      <c r="P9" s="629" t="s">
        <v>319</v>
      </c>
      <c r="Q9" s="625"/>
      <c r="R9" s="629" t="s">
        <v>319</v>
      </c>
      <c r="S9" s="625"/>
      <c r="T9" s="629" t="s">
        <v>362</v>
      </c>
      <c r="U9" s="625"/>
      <c r="V9" s="624" t="s">
        <v>188</v>
      </c>
      <c r="W9" s="625"/>
      <c r="X9" s="624" t="s">
        <v>188</v>
      </c>
      <c r="Y9" s="626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>
      <c r="A12" s="197" t="s">
        <v>439</v>
      </c>
      <c r="B12" s="197" t="s">
        <v>450</v>
      </c>
      <c r="C12" s="300"/>
      <c r="D12" s="354">
        <v>263.91571540000001</v>
      </c>
      <c r="E12" s="354"/>
      <c r="F12" s="354">
        <v>71.110982579999998</v>
      </c>
      <c r="G12" s="354"/>
      <c r="H12" s="354">
        <v>1646.9931590000001</v>
      </c>
      <c r="I12" s="354"/>
      <c r="J12" s="354">
        <v>192.88624100000001</v>
      </c>
      <c r="K12" s="356"/>
      <c r="L12" s="354" t="s">
        <v>75</v>
      </c>
      <c r="M12" s="356"/>
      <c r="N12" s="354">
        <v>81.159994400000002</v>
      </c>
      <c r="O12" s="354"/>
      <c r="P12" s="354">
        <v>21.573369700000001</v>
      </c>
      <c r="Q12" s="354"/>
      <c r="R12" s="354">
        <v>30.389848000000001</v>
      </c>
      <c r="S12" s="354"/>
      <c r="T12" s="354">
        <v>19.920795009999999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>
      <c r="A13" s="197"/>
      <c r="B13" s="197" t="s">
        <v>451</v>
      </c>
      <c r="C13" s="300"/>
      <c r="D13" s="354">
        <v>260.5425199</v>
      </c>
      <c r="E13" s="354"/>
      <c r="F13" s="354">
        <v>70.591972369999993</v>
      </c>
      <c r="G13" s="354"/>
      <c r="H13" s="354">
        <v>1640.5766940000001</v>
      </c>
      <c r="I13" s="354"/>
      <c r="J13" s="354">
        <v>128.745374</v>
      </c>
      <c r="K13" s="356"/>
      <c r="L13" s="354" t="s">
        <v>75</v>
      </c>
      <c r="M13" s="356"/>
      <c r="N13" s="354">
        <v>85.845129009999994</v>
      </c>
      <c r="O13" s="354"/>
      <c r="P13" s="354">
        <v>21.328981450000001</v>
      </c>
      <c r="Q13" s="354"/>
      <c r="R13" s="354">
        <v>28.144006999999998</v>
      </c>
      <c r="S13" s="354"/>
      <c r="T13" s="354">
        <v>20.388626110000001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>
      <c r="A14" s="197"/>
      <c r="B14" s="197" t="s">
        <v>452</v>
      </c>
      <c r="C14" s="300"/>
      <c r="D14" s="354">
        <v>254.30197570000001</v>
      </c>
      <c r="E14" s="354"/>
      <c r="F14" s="354">
        <v>70.273088450000003</v>
      </c>
      <c r="G14" s="354"/>
      <c r="H14" s="354">
        <v>1635.5894659999999</v>
      </c>
      <c r="I14" s="354"/>
      <c r="J14" s="354">
        <v>45.974147000000002</v>
      </c>
      <c r="K14" s="356"/>
      <c r="L14" s="354" t="s">
        <v>75</v>
      </c>
      <c r="M14" s="356"/>
      <c r="N14" s="354">
        <v>89.535385349999999</v>
      </c>
      <c r="O14" s="354"/>
      <c r="P14" s="354">
        <v>21.135152560000002</v>
      </c>
      <c r="Q14" s="354"/>
      <c r="R14" s="354">
        <v>30.665272999999999</v>
      </c>
      <c r="S14" s="354"/>
      <c r="T14" s="354">
        <v>20.66742417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>
      <c r="A15" s="197"/>
      <c r="B15" s="197" t="s">
        <v>453</v>
      </c>
      <c r="C15" s="300"/>
      <c r="D15" s="354">
        <v>247.00687350000001</v>
      </c>
      <c r="E15" s="354"/>
      <c r="F15" s="354">
        <v>70.148271550000004</v>
      </c>
      <c r="G15" s="354"/>
      <c r="H15" s="354">
        <v>1634.323308</v>
      </c>
      <c r="I15" s="354"/>
      <c r="J15" s="354">
        <v>163.110119</v>
      </c>
      <c r="K15" s="356"/>
      <c r="L15" s="354" t="s">
        <v>75</v>
      </c>
      <c r="M15" s="356"/>
      <c r="N15" s="354">
        <v>90.522783930000003</v>
      </c>
      <c r="O15" s="354"/>
      <c r="P15" s="354">
        <v>21.003087579999999</v>
      </c>
      <c r="Q15" s="354"/>
      <c r="R15" s="354">
        <v>29.403727</v>
      </c>
      <c r="S15" s="354"/>
      <c r="T15" s="354">
        <v>20.946509540000001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>
      <c r="A16" s="197"/>
      <c r="B16" s="197" t="s">
        <v>454</v>
      </c>
      <c r="C16" s="300"/>
      <c r="D16" s="354">
        <v>240.54953130000001</v>
      </c>
      <c r="E16" s="354"/>
      <c r="F16" s="354">
        <v>70.162582860000001</v>
      </c>
      <c r="G16" s="354"/>
      <c r="H16" s="354">
        <v>1637.1912159999999</v>
      </c>
      <c r="I16" s="354"/>
      <c r="J16" s="354">
        <v>52.809327000000003</v>
      </c>
      <c r="K16" s="356"/>
      <c r="L16" s="354" t="s">
        <v>75</v>
      </c>
      <c r="M16" s="356"/>
      <c r="N16" s="354">
        <v>88.208416380000003</v>
      </c>
      <c r="O16" s="354"/>
      <c r="P16" s="354">
        <v>20.930422159999999</v>
      </c>
      <c r="Q16" s="354"/>
      <c r="R16" s="354">
        <v>32.946995000000001</v>
      </c>
      <c r="S16" s="354"/>
      <c r="T16" s="354">
        <v>21.242204699999998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>
      <c r="A17" s="197"/>
      <c r="B17" s="197"/>
      <c r="C17" s="300"/>
      <c r="D17" s="354"/>
      <c r="E17" s="354"/>
      <c r="F17" s="354"/>
      <c r="G17" s="354"/>
      <c r="H17" s="354"/>
      <c r="I17" s="354"/>
      <c r="J17" s="354"/>
      <c r="K17" s="356"/>
      <c r="L17" s="354"/>
      <c r="M17" s="356"/>
      <c r="N17" s="354"/>
      <c r="O17" s="354"/>
      <c r="P17" s="354"/>
      <c r="Q17" s="354"/>
      <c r="R17" s="354"/>
      <c r="S17" s="354"/>
      <c r="T17" s="354"/>
      <c r="U17" s="356"/>
      <c r="V17" s="354"/>
      <c r="W17" s="356"/>
      <c r="X17" s="354"/>
      <c r="Y17" s="356"/>
    </row>
    <row r="18" spans="1:25" ht="11.25" customHeight="1">
      <c r="A18" s="197" t="s">
        <v>440</v>
      </c>
      <c r="B18" s="197" t="s">
        <v>455</v>
      </c>
      <c r="C18" s="300"/>
      <c r="D18" s="354">
        <v>236.92873499999999</v>
      </c>
      <c r="E18" s="354"/>
      <c r="F18" s="354">
        <v>70.283616559999999</v>
      </c>
      <c r="G18" s="354"/>
      <c r="H18" s="354">
        <v>1646.0375429999999</v>
      </c>
      <c r="I18" s="354"/>
      <c r="J18" s="354">
        <v>104.12286400000001</v>
      </c>
      <c r="K18" s="356"/>
      <c r="L18" s="354" t="s">
        <v>75</v>
      </c>
      <c r="M18" s="356"/>
      <c r="N18" s="354">
        <v>83.133192199999996</v>
      </c>
      <c r="O18" s="354"/>
      <c r="P18" s="354">
        <v>20.911558670000002</v>
      </c>
      <c r="Q18" s="354"/>
      <c r="R18" s="354">
        <v>27.330815000000001</v>
      </c>
      <c r="S18" s="354"/>
      <c r="T18" s="354">
        <v>21.520570070000002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>
      <c r="A19" s="197"/>
      <c r="B19" s="197" t="s">
        <v>445</v>
      </c>
      <c r="C19" s="300"/>
      <c r="D19" s="354">
        <v>236.67596499999999</v>
      </c>
      <c r="E19" s="354"/>
      <c r="F19" s="354">
        <v>70.486241699999994</v>
      </c>
      <c r="G19" s="354"/>
      <c r="H19" s="354">
        <v>1663.2968639999999</v>
      </c>
      <c r="I19" s="354"/>
      <c r="J19" s="354">
        <v>111.308119</v>
      </c>
      <c r="K19" s="356"/>
      <c r="L19" s="354" t="s">
        <v>75</v>
      </c>
      <c r="M19" s="356"/>
      <c r="N19" s="354">
        <v>77.072007229999997</v>
      </c>
      <c r="O19" s="354"/>
      <c r="P19" s="354">
        <v>20.955556789999999</v>
      </c>
      <c r="Q19" s="354"/>
      <c r="R19" s="354">
        <v>30.022773999999998</v>
      </c>
      <c r="S19" s="354"/>
      <c r="T19" s="354">
        <v>21.742054830000001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>
      <c r="A20" s="197"/>
      <c r="B20" s="197" t="s">
        <v>446</v>
      </c>
      <c r="C20" s="300"/>
      <c r="D20" s="354">
        <v>239.7171984</v>
      </c>
      <c r="E20" s="354"/>
      <c r="F20" s="354">
        <v>70.775869420000006</v>
      </c>
      <c r="G20" s="354"/>
      <c r="H20" s="354">
        <v>1690.35546</v>
      </c>
      <c r="I20" s="354"/>
      <c r="J20" s="354">
        <v>69.043011000000007</v>
      </c>
      <c r="K20" s="356"/>
      <c r="L20" s="354" t="s">
        <v>75</v>
      </c>
      <c r="M20" s="356"/>
      <c r="N20" s="354">
        <v>72.692157300000005</v>
      </c>
      <c r="O20" s="354"/>
      <c r="P20" s="354">
        <v>21.050090279999999</v>
      </c>
      <c r="Q20" s="354"/>
      <c r="R20" s="354">
        <v>29.71846</v>
      </c>
      <c r="S20" s="354"/>
      <c r="T20" s="354">
        <v>21.858533609999999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>
      <c r="A21" s="197"/>
      <c r="B21" s="197" t="s">
        <v>447</v>
      </c>
      <c r="C21" s="300"/>
      <c r="D21" s="354">
        <v>244.79189270000001</v>
      </c>
      <c r="E21" s="354"/>
      <c r="F21" s="354">
        <v>71.156447009999994</v>
      </c>
      <c r="G21" s="354"/>
      <c r="H21" s="354">
        <v>1726.17751</v>
      </c>
      <c r="I21" s="354"/>
      <c r="J21" s="354">
        <v>162.38402300000001</v>
      </c>
      <c r="K21" s="356"/>
      <c r="L21" s="354" t="s">
        <v>75</v>
      </c>
      <c r="M21" s="356"/>
      <c r="N21" s="354">
        <v>71.193707500000002</v>
      </c>
      <c r="O21" s="354"/>
      <c r="P21" s="354">
        <v>21.18757995</v>
      </c>
      <c r="Q21" s="354"/>
      <c r="R21" s="354">
        <v>29.913823000000001</v>
      </c>
      <c r="S21" s="354"/>
      <c r="T21" s="354">
        <v>21.835670390000001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>
      <c r="A22" s="197"/>
      <c r="B22" s="197" t="s">
        <v>442</v>
      </c>
      <c r="C22" s="300"/>
      <c r="D22" s="354">
        <v>249.29247419999999</v>
      </c>
      <c r="E22" s="354"/>
      <c r="F22" s="354">
        <v>71.5924531</v>
      </c>
      <c r="G22" s="354"/>
      <c r="H22" s="354">
        <v>1767.2691970000001</v>
      </c>
      <c r="I22" s="354"/>
      <c r="J22" s="354">
        <v>22.496782</v>
      </c>
      <c r="K22" s="356"/>
      <c r="L22" s="354" t="s">
        <v>75</v>
      </c>
      <c r="M22" s="356"/>
      <c r="N22" s="354">
        <v>71.379856849999996</v>
      </c>
      <c r="O22" s="354"/>
      <c r="P22" s="354">
        <v>21.34443392</v>
      </c>
      <c r="Q22" s="354"/>
      <c r="R22" s="354">
        <v>30.402042000000002</v>
      </c>
      <c r="S22" s="354"/>
      <c r="T22" s="354">
        <v>21.62675694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>
      <c r="A23" s="197"/>
      <c r="B23" s="197" t="s">
        <v>448</v>
      </c>
      <c r="C23" s="300"/>
      <c r="D23" s="354">
        <v>250.8687884</v>
      </c>
      <c r="E23" s="354"/>
      <c r="F23" s="354">
        <v>72.103498450000004</v>
      </c>
      <c r="G23" s="354"/>
      <c r="H23" s="354">
        <v>1809.5190700000001</v>
      </c>
      <c r="I23" s="354"/>
      <c r="J23" s="354">
        <v>58.899920000000002</v>
      </c>
      <c r="K23" s="356"/>
      <c r="L23" s="354" t="s">
        <v>75</v>
      </c>
      <c r="M23" s="356"/>
      <c r="N23" s="354">
        <v>71.384559289999999</v>
      </c>
      <c r="O23" s="354"/>
      <c r="P23" s="354">
        <v>21.527799869999999</v>
      </c>
      <c r="Q23" s="354"/>
      <c r="R23" s="354">
        <v>31.00995</v>
      </c>
      <c r="S23" s="354"/>
      <c r="T23" s="354">
        <v>21.159176169999999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>
      <c r="A24" s="197"/>
      <c r="B24" s="197" t="s">
        <v>449</v>
      </c>
      <c r="C24" s="300"/>
      <c r="D24" s="354">
        <v>249.43043460000001</v>
      </c>
      <c r="E24" s="354"/>
      <c r="F24" s="354">
        <v>72.76146473</v>
      </c>
      <c r="G24" s="354"/>
      <c r="H24" s="354">
        <v>1848.786501</v>
      </c>
      <c r="I24" s="354"/>
      <c r="J24" s="354">
        <v>78.342770999999999</v>
      </c>
      <c r="K24" s="356"/>
      <c r="L24" s="354" t="s">
        <v>75</v>
      </c>
      <c r="M24" s="356"/>
      <c r="N24" s="354">
        <v>70.060000639999998</v>
      </c>
      <c r="O24" s="354"/>
      <c r="P24" s="354">
        <v>21.715076660000001</v>
      </c>
      <c r="Q24" s="354"/>
      <c r="R24" s="354">
        <v>29.270302000000001</v>
      </c>
      <c r="S24" s="354"/>
      <c r="T24" s="354">
        <v>20.518119890000001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>
      <c r="A25" s="197"/>
      <c r="B25" s="197" t="s">
        <v>450</v>
      </c>
      <c r="C25" s="342"/>
      <c r="D25" s="354">
        <v>246.15822879999999</v>
      </c>
      <c r="E25" s="354"/>
      <c r="F25" s="354">
        <v>73.55925981</v>
      </c>
      <c r="G25" s="354"/>
      <c r="H25" s="354">
        <v>1881.623372</v>
      </c>
      <c r="I25" s="354"/>
      <c r="J25" s="354">
        <v>210.073588</v>
      </c>
      <c r="K25" s="356"/>
      <c r="L25" s="354" t="s">
        <v>75</v>
      </c>
      <c r="M25" s="356"/>
      <c r="N25" s="354">
        <v>66.874238039999994</v>
      </c>
      <c r="O25" s="354"/>
      <c r="P25" s="354">
        <v>21.89961611</v>
      </c>
      <c r="Q25" s="354"/>
      <c r="R25" s="354">
        <v>32.188380000000002</v>
      </c>
      <c r="S25" s="354"/>
      <c r="T25" s="354">
        <v>19.858160519999998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>
      <c r="A26" s="197"/>
      <c r="B26" s="197" t="s">
        <v>451</v>
      </c>
      <c r="C26" s="342"/>
      <c r="D26" s="354">
        <v>242.78715149999999</v>
      </c>
      <c r="E26" s="354"/>
      <c r="F26" s="354">
        <v>74.542624599999996</v>
      </c>
      <c r="G26" s="354"/>
      <c r="H26" s="354">
        <v>1906.546151</v>
      </c>
      <c r="I26" s="354"/>
      <c r="J26" s="354">
        <v>59.373798000000001</v>
      </c>
      <c r="K26" s="356"/>
      <c r="L26" s="354" t="s">
        <v>75</v>
      </c>
      <c r="M26" s="356"/>
      <c r="N26" s="354">
        <v>63.457850610000001</v>
      </c>
      <c r="O26" s="354"/>
      <c r="P26" s="354">
        <v>22.058325589999999</v>
      </c>
      <c r="Q26" s="354"/>
      <c r="R26" s="354">
        <v>31.620001999999999</v>
      </c>
      <c r="S26" s="354"/>
      <c r="T26" s="354">
        <v>19.49917173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>
      <c r="A27" s="197"/>
      <c r="B27" s="197" t="s">
        <v>452</v>
      </c>
      <c r="C27" s="342"/>
      <c r="D27" s="354">
        <v>241.01757230000001</v>
      </c>
      <c r="E27" s="354"/>
      <c r="F27" s="354">
        <v>75.648937129999993</v>
      </c>
      <c r="G27" s="354"/>
      <c r="H27" s="354">
        <v>1926.2715940000001</v>
      </c>
      <c r="I27" s="354"/>
      <c r="J27" s="354">
        <v>93.566963999999999</v>
      </c>
      <c r="K27" s="356"/>
      <c r="L27" s="354" t="s">
        <v>75</v>
      </c>
      <c r="M27" s="356"/>
      <c r="N27" s="354">
        <v>61.74446279</v>
      </c>
      <c r="O27" s="354"/>
      <c r="P27" s="354">
        <v>22.2082519</v>
      </c>
      <c r="Q27" s="354"/>
      <c r="R27" s="354">
        <v>28.236184999999999</v>
      </c>
      <c r="S27" s="354"/>
      <c r="T27" s="354">
        <v>19.538381780000002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>
      <c r="A28" s="197"/>
      <c r="B28" s="197" t="s">
        <v>453</v>
      </c>
      <c r="C28" s="342"/>
      <c r="D28" s="354">
        <v>240.857574</v>
      </c>
      <c r="E28" s="354"/>
      <c r="F28" s="354">
        <v>76.872017020000001</v>
      </c>
      <c r="G28" s="354"/>
      <c r="H28" s="354">
        <v>1942.587098</v>
      </c>
      <c r="I28" s="354"/>
      <c r="J28" s="354">
        <v>36.065413999999997</v>
      </c>
      <c r="K28" s="356"/>
      <c r="L28" s="354" t="s">
        <v>75</v>
      </c>
      <c r="M28" s="356"/>
      <c r="N28" s="354">
        <v>62.531764920000001</v>
      </c>
      <c r="O28" s="354"/>
      <c r="P28" s="354">
        <v>22.328821690000002</v>
      </c>
      <c r="Q28" s="354"/>
      <c r="R28" s="354">
        <v>12.624586000000001</v>
      </c>
      <c r="S28" s="354"/>
      <c r="T28" s="354">
        <v>19.903395870000001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>
      <c r="A29" s="197"/>
      <c r="B29" s="197" t="s">
        <v>454</v>
      </c>
      <c r="C29" s="342"/>
      <c r="D29" s="354">
        <v>241.26673450000001</v>
      </c>
      <c r="E29" s="354"/>
      <c r="F29" s="354">
        <v>78.044195849999994</v>
      </c>
      <c r="G29" s="354"/>
      <c r="H29" s="354">
        <v>1957.161977</v>
      </c>
      <c r="I29" s="354"/>
      <c r="J29" s="354">
        <v>90.91525</v>
      </c>
      <c r="K29" s="356"/>
      <c r="L29" s="354" t="s">
        <v>75</v>
      </c>
      <c r="M29" s="356"/>
      <c r="N29" s="354">
        <v>65.573368470000005</v>
      </c>
      <c r="O29" s="354"/>
      <c r="P29" s="354">
        <v>22.39242355</v>
      </c>
      <c r="Q29" s="354"/>
      <c r="R29" s="354">
        <v>52.080132999999996</v>
      </c>
      <c r="S29" s="354"/>
      <c r="T29" s="354">
        <v>20.511815080000002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>
      <c r="A30" s="197"/>
      <c r="B30" s="197"/>
      <c r="C30" s="342"/>
      <c r="D30" s="354"/>
      <c r="E30" s="354"/>
      <c r="F30" s="354"/>
      <c r="G30" s="354"/>
      <c r="H30" s="354"/>
      <c r="I30" s="354"/>
      <c r="J30" s="354"/>
      <c r="K30" s="356"/>
      <c r="L30" s="354"/>
      <c r="M30" s="356"/>
      <c r="N30" s="354"/>
      <c r="O30" s="354"/>
      <c r="P30" s="354"/>
      <c r="Q30" s="354"/>
      <c r="R30" s="354"/>
      <c r="S30" s="354"/>
      <c r="T30" s="354"/>
      <c r="U30" s="356"/>
      <c r="V30" s="354"/>
      <c r="W30" s="356"/>
      <c r="X30" s="354"/>
      <c r="Y30" s="356"/>
    </row>
    <row r="31" spans="1:25" ht="11.25" customHeight="1">
      <c r="A31" s="197" t="s">
        <v>441</v>
      </c>
      <c r="B31" s="197" t="s">
        <v>455</v>
      </c>
      <c r="C31" s="342"/>
      <c r="D31" s="354">
        <v>241.8663856</v>
      </c>
      <c r="E31" s="354"/>
      <c r="F31" s="354">
        <v>79.229486919999999</v>
      </c>
      <c r="G31" s="354"/>
      <c r="H31" s="354">
        <v>1966.12742</v>
      </c>
      <c r="I31" s="354"/>
      <c r="J31" s="354">
        <v>4.7800000000000004E-3</v>
      </c>
      <c r="K31" s="356"/>
      <c r="L31" s="354" t="s">
        <v>75</v>
      </c>
      <c r="M31" s="356"/>
      <c r="N31" s="354">
        <v>69.788268110000004</v>
      </c>
      <c r="O31" s="354"/>
      <c r="P31" s="354">
        <v>22.486166040000001</v>
      </c>
      <c r="Q31" s="354"/>
      <c r="R31" s="354">
        <v>27.77467</v>
      </c>
      <c r="S31" s="354"/>
      <c r="T31" s="354">
        <v>21.230876339999998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>
      <c r="A32" s="197"/>
      <c r="B32" s="197" t="s">
        <v>445</v>
      </c>
      <c r="C32" s="342"/>
      <c r="D32" s="354">
        <v>242.5940378</v>
      </c>
      <c r="E32" s="354"/>
      <c r="F32" s="354">
        <v>80.80330816</v>
      </c>
      <c r="G32" s="354"/>
      <c r="H32" s="354">
        <v>1969.1056639999999</v>
      </c>
      <c r="I32" s="354"/>
      <c r="J32" s="354">
        <v>91.529444999999996</v>
      </c>
      <c r="K32" s="356"/>
      <c r="L32" s="354" t="s">
        <v>75</v>
      </c>
      <c r="M32" s="356"/>
      <c r="N32" s="354">
        <v>74.643129290000005</v>
      </c>
      <c r="O32" s="354"/>
      <c r="P32" s="354">
        <v>22.528645879999999</v>
      </c>
      <c r="Q32" s="354"/>
      <c r="R32" s="354">
        <v>27.508828000000001</v>
      </c>
      <c r="S32" s="354"/>
      <c r="T32" s="354">
        <v>21.957526789999999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>
      <c r="A34" s="628" t="s">
        <v>157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>
      <c r="A36" s="197" t="s">
        <v>439</v>
      </c>
      <c r="B36" s="197" t="s">
        <v>450</v>
      </c>
      <c r="C36" s="124"/>
      <c r="D36" s="237">
        <v>-0.1</v>
      </c>
      <c r="E36" s="237"/>
      <c r="F36" s="237">
        <v>-1</v>
      </c>
      <c r="G36" s="237"/>
      <c r="H36" s="237">
        <v>-0.3</v>
      </c>
      <c r="I36" s="237"/>
      <c r="J36" s="237">
        <v>85</v>
      </c>
      <c r="K36" s="366"/>
      <c r="L36" s="358" t="s">
        <v>75</v>
      </c>
      <c r="M36" s="366"/>
      <c r="N36" s="237">
        <v>5.6</v>
      </c>
      <c r="O36" s="237"/>
      <c r="P36" s="237">
        <v>-1.1000000000000001</v>
      </c>
      <c r="Q36" s="237"/>
      <c r="R36" s="237">
        <v>-4.2</v>
      </c>
      <c r="S36" s="237"/>
      <c r="T36" s="237">
        <v>3.4</v>
      </c>
      <c r="U36" s="366"/>
      <c r="V36" s="358" t="s">
        <v>34</v>
      </c>
      <c r="W36" s="366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>
      <c r="A37" s="197"/>
      <c r="B37" s="197" t="s">
        <v>451</v>
      </c>
      <c r="C37" s="124"/>
      <c r="D37" s="237">
        <v>-1.3</v>
      </c>
      <c r="E37" s="237"/>
      <c r="F37" s="237">
        <v>-0.7</v>
      </c>
      <c r="G37" s="237"/>
      <c r="H37" s="237">
        <v>-0.4</v>
      </c>
      <c r="I37" s="237"/>
      <c r="J37" s="237">
        <v>-33.299999999999997</v>
      </c>
      <c r="K37" s="366"/>
      <c r="L37" s="358" t="s">
        <v>75</v>
      </c>
      <c r="M37" s="366"/>
      <c r="N37" s="237">
        <v>5.8</v>
      </c>
      <c r="O37" s="237"/>
      <c r="P37" s="237">
        <v>-1.1000000000000001</v>
      </c>
      <c r="Q37" s="237"/>
      <c r="R37" s="237">
        <v>-7.4</v>
      </c>
      <c r="S37" s="237"/>
      <c r="T37" s="237">
        <v>2.2999999999999998</v>
      </c>
      <c r="U37" s="366"/>
      <c r="V37" s="358" t="s">
        <v>34</v>
      </c>
      <c r="W37" s="366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>
      <c r="A38" s="197"/>
      <c r="B38" s="197" t="s">
        <v>452</v>
      </c>
      <c r="C38" s="124"/>
      <c r="D38" s="237">
        <v>-2.4</v>
      </c>
      <c r="E38" s="237"/>
      <c r="F38" s="237">
        <v>-0.5</v>
      </c>
      <c r="G38" s="237"/>
      <c r="H38" s="237">
        <v>-0.3</v>
      </c>
      <c r="I38" s="237"/>
      <c r="J38" s="237">
        <v>-64.3</v>
      </c>
      <c r="K38" s="366"/>
      <c r="L38" s="358" t="s">
        <v>75</v>
      </c>
      <c r="M38" s="366"/>
      <c r="N38" s="237">
        <v>4.3</v>
      </c>
      <c r="O38" s="237"/>
      <c r="P38" s="237">
        <v>-0.9</v>
      </c>
      <c r="Q38" s="237"/>
      <c r="R38" s="237">
        <v>9</v>
      </c>
      <c r="S38" s="237"/>
      <c r="T38" s="237">
        <v>1.4</v>
      </c>
      <c r="U38" s="366"/>
      <c r="V38" s="358" t="s">
        <v>34</v>
      </c>
      <c r="W38" s="366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>
      <c r="A39" s="197"/>
      <c r="B39" s="197" t="s">
        <v>453</v>
      </c>
      <c r="C39" s="124"/>
      <c r="D39" s="237">
        <v>-2.9</v>
      </c>
      <c r="E39" s="237"/>
      <c r="F39" s="237">
        <v>-0.2</v>
      </c>
      <c r="G39" s="237"/>
      <c r="H39" s="237">
        <v>-0.1</v>
      </c>
      <c r="I39" s="237"/>
      <c r="J39" s="237">
        <v>254.8</v>
      </c>
      <c r="K39" s="366"/>
      <c r="L39" s="358" t="s">
        <v>75</v>
      </c>
      <c r="M39" s="366"/>
      <c r="N39" s="237">
        <v>1.1000000000000001</v>
      </c>
      <c r="O39" s="237"/>
      <c r="P39" s="237">
        <v>-0.6</v>
      </c>
      <c r="Q39" s="237"/>
      <c r="R39" s="237">
        <v>-4.0999999999999996</v>
      </c>
      <c r="S39" s="237"/>
      <c r="T39" s="237">
        <v>1.4</v>
      </c>
      <c r="U39" s="366"/>
      <c r="V39" s="358" t="s">
        <v>34</v>
      </c>
      <c r="W39" s="366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>
      <c r="A40" s="197"/>
      <c r="B40" s="197" t="s">
        <v>454</v>
      </c>
      <c r="C40" s="124"/>
      <c r="D40" s="237">
        <v>-2.6</v>
      </c>
      <c r="E40" s="237"/>
      <c r="F40" s="237">
        <v>0</v>
      </c>
      <c r="G40" s="237"/>
      <c r="H40" s="237">
        <v>0.2</v>
      </c>
      <c r="I40" s="237"/>
      <c r="J40" s="237">
        <v>-67.599999999999994</v>
      </c>
      <c r="K40" s="366"/>
      <c r="L40" s="358" t="s">
        <v>75</v>
      </c>
      <c r="M40" s="366"/>
      <c r="N40" s="237">
        <v>-2.6</v>
      </c>
      <c r="O40" s="237"/>
      <c r="P40" s="237">
        <v>-0.3</v>
      </c>
      <c r="Q40" s="237"/>
      <c r="R40" s="237">
        <v>12.1</v>
      </c>
      <c r="S40" s="237"/>
      <c r="T40" s="237">
        <v>1.4</v>
      </c>
      <c r="U40" s="366"/>
      <c r="V40" s="358" t="s">
        <v>34</v>
      </c>
      <c r="W40" s="366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>
      <c r="A41" s="197"/>
      <c r="B41" s="197"/>
      <c r="C41" s="124"/>
      <c r="D41" s="237"/>
      <c r="E41" s="237"/>
      <c r="F41" s="237"/>
      <c r="G41" s="237"/>
      <c r="H41" s="237"/>
      <c r="I41" s="237"/>
      <c r="J41" s="237"/>
      <c r="K41" s="366"/>
      <c r="L41" s="358"/>
      <c r="M41" s="366"/>
      <c r="N41" s="237"/>
      <c r="O41" s="237"/>
      <c r="P41" s="237"/>
      <c r="Q41" s="237"/>
      <c r="R41" s="237"/>
      <c r="S41" s="237"/>
      <c r="T41" s="237"/>
      <c r="U41" s="366"/>
      <c r="V41" s="358"/>
      <c r="W41" s="366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>
      <c r="A42" s="197" t="s">
        <v>440</v>
      </c>
      <c r="B42" s="197" t="s">
        <v>455</v>
      </c>
      <c r="C42" s="124"/>
      <c r="D42" s="237">
        <v>-1.5</v>
      </c>
      <c r="E42" s="237"/>
      <c r="F42" s="237">
        <v>0.2</v>
      </c>
      <c r="G42" s="237"/>
      <c r="H42" s="237">
        <v>0.5</v>
      </c>
      <c r="I42" s="237"/>
      <c r="J42" s="237">
        <v>97.2</v>
      </c>
      <c r="K42" s="366"/>
      <c r="L42" s="358" t="s">
        <v>75</v>
      </c>
      <c r="M42" s="366"/>
      <c r="N42" s="237">
        <v>-5.8</v>
      </c>
      <c r="O42" s="237"/>
      <c r="P42" s="237">
        <v>-0.1</v>
      </c>
      <c r="Q42" s="237"/>
      <c r="R42" s="237">
        <v>-17</v>
      </c>
      <c r="S42" s="237"/>
      <c r="T42" s="237">
        <v>1.3</v>
      </c>
      <c r="U42" s="366"/>
      <c r="V42" s="358" t="s">
        <v>34</v>
      </c>
      <c r="W42" s="366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>
      <c r="A43" s="197"/>
      <c r="B43" s="197" t="s">
        <v>445</v>
      </c>
      <c r="C43" s="124"/>
      <c r="D43" s="237">
        <v>-0.1</v>
      </c>
      <c r="E43" s="237"/>
      <c r="F43" s="237">
        <v>0.3</v>
      </c>
      <c r="G43" s="237"/>
      <c r="H43" s="237">
        <v>1</v>
      </c>
      <c r="I43" s="237"/>
      <c r="J43" s="237">
        <v>6.9</v>
      </c>
      <c r="K43" s="366"/>
      <c r="L43" s="358" t="s">
        <v>75</v>
      </c>
      <c r="M43" s="366"/>
      <c r="N43" s="237">
        <v>-7.3</v>
      </c>
      <c r="O43" s="237"/>
      <c r="P43" s="237">
        <v>0.2</v>
      </c>
      <c r="Q43" s="237"/>
      <c r="R43" s="237">
        <v>9.8000000000000007</v>
      </c>
      <c r="S43" s="237"/>
      <c r="T43" s="237">
        <v>1</v>
      </c>
      <c r="U43" s="366"/>
      <c r="V43" s="358" t="s">
        <v>34</v>
      </c>
      <c r="W43" s="366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>
      <c r="A44" s="197"/>
      <c r="B44" s="197" t="s">
        <v>446</v>
      </c>
      <c r="C44" s="124"/>
      <c r="D44" s="237">
        <v>1.3</v>
      </c>
      <c r="E44" s="237"/>
      <c r="F44" s="237">
        <v>0.4</v>
      </c>
      <c r="G44" s="237"/>
      <c r="H44" s="237">
        <v>1.6</v>
      </c>
      <c r="I44" s="237"/>
      <c r="J44" s="237">
        <v>-38</v>
      </c>
      <c r="K44" s="366"/>
      <c r="L44" s="358" t="s">
        <v>75</v>
      </c>
      <c r="M44" s="366"/>
      <c r="N44" s="237">
        <v>-5.7</v>
      </c>
      <c r="O44" s="237"/>
      <c r="P44" s="237">
        <v>0.5</v>
      </c>
      <c r="Q44" s="237"/>
      <c r="R44" s="237">
        <v>-1</v>
      </c>
      <c r="S44" s="237"/>
      <c r="T44" s="237">
        <v>0.5</v>
      </c>
      <c r="U44" s="366"/>
      <c r="V44" s="358" t="s">
        <v>34</v>
      </c>
      <c r="W44" s="366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>
      <c r="A45" s="197"/>
      <c r="B45" s="197" t="s">
        <v>447</v>
      </c>
      <c r="C45" s="124"/>
      <c r="D45" s="237">
        <v>2.1</v>
      </c>
      <c r="E45" s="237"/>
      <c r="F45" s="237">
        <v>0.5</v>
      </c>
      <c r="G45" s="237"/>
      <c r="H45" s="237">
        <v>2.1</v>
      </c>
      <c r="I45" s="237"/>
      <c r="J45" s="237">
        <v>135.19999999999999</v>
      </c>
      <c r="K45" s="366"/>
      <c r="L45" s="358" t="s">
        <v>75</v>
      </c>
      <c r="M45" s="366"/>
      <c r="N45" s="237">
        <v>-2.1</v>
      </c>
      <c r="O45" s="237"/>
      <c r="P45" s="237">
        <v>0.7</v>
      </c>
      <c r="Q45" s="237"/>
      <c r="R45" s="237">
        <v>0.7</v>
      </c>
      <c r="S45" s="237"/>
      <c r="T45" s="237">
        <v>-0.1</v>
      </c>
      <c r="U45" s="366"/>
      <c r="V45" s="358" t="s">
        <v>34</v>
      </c>
      <c r="W45" s="366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>
      <c r="A46" s="197"/>
      <c r="B46" s="197" t="s">
        <v>442</v>
      </c>
      <c r="C46" s="124"/>
      <c r="D46" s="237">
        <v>1.8</v>
      </c>
      <c r="E46" s="237"/>
      <c r="F46" s="237">
        <v>0.6</v>
      </c>
      <c r="G46" s="237"/>
      <c r="H46" s="237">
        <v>2.4</v>
      </c>
      <c r="I46" s="237"/>
      <c r="J46" s="237">
        <v>-86.1</v>
      </c>
      <c r="K46" s="366"/>
      <c r="L46" s="358" t="s">
        <v>75</v>
      </c>
      <c r="M46" s="366"/>
      <c r="N46" s="237">
        <v>0.3</v>
      </c>
      <c r="O46" s="237"/>
      <c r="P46" s="237">
        <v>0.7</v>
      </c>
      <c r="Q46" s="237"/>
      <c r="R46" s="237">
        <v>1.6</v>
      </c>
      <c r="S46" s="237"/>
      <c r="T46" s="237">
        <v>-1</v>
      </c>
      <c r="U46" s="366"/>
      <c r="V46" s="358" t="s">
        <v>34</v>
      </c>
      <c r="W46" s="366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>
      <c r="A47" s="197"/>
      <c r="B47" s="197" t="s">
        <v>448</v>
      </c>
      <c r="C47" s="124"/>
      <c r="D47" s="237">
        <v>0.6</v>
      </c>
      <c r="E47" s="237"/>
      <c r="F47" s="237">
        <v>0.7</v>
      </c>
      <c r="G47" s="237"/>
      <c r="H47" s="237">
        <v>2.4</v>
      </c>
      <c r="I47" s="237"/>
      <c r="J47" s="237">
        <v>161.80000000000001</v>
      </c>
      <c r="K47" s="366"/>
      <c r="L47" s="358" t="s">
        <v>75</v>
      </c>
      <c r="M47" s="366"/>
      <c r="N47" s="237">
        <v>0</v>
      </c>
      <c r="O47" s="237"/>
      <c r="P47" s="237">
        <v>0.9</v>
      </c>
      <c r="Q47" s="237"/>
      <c r="R47" s="237">
        <v>2</v>
      </c>
      <c r="S47" s="237"/>
      <c r="T47" s="237">
        <v>-2.2000000000000002</v>
      </c>
      <c r="U47" s="366"/>
      <c r="V47" s="358" t="s">
        <v>34</v>
      </c>
      <c r="W47" s="366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>
      <c r="A48" s="197"/>
      <c r="B48" s="197" t="s">
        <v>449</v>
      </c>
      <c r="C48" s="124"/>
      <c r="D48" s="237">
        <v>-0.6</v>
      </c>
      <c r="E48" s="237"/>
      <c r="F48" s="237">
        <v>0.9</v>
      </c>
      <c r="G48" s="237"/>
      <c r="H48" s="237">
        <v>2.2000000000000002</v>
      </c>
      <c r="I48" s="237"/>
      <c r="J48" s="237">
        <v>33</v>
      </c>
      <c r="K48" s="366"/>
      <c r="L48" s="358" t="s">
        <v>75</v>
      </c>
      <c r="M48" s="366"/>
      <c r="N48" s="237">
        <v>-1.9</v>
      </c>
      <c r="O48" s="237"/>
      <c r="P48" s="237">
        <v>0.9</v>
      </c>
      <c r="Q48" s="237"/>
      <c r="R48" s="237">
        <v>-5.6</v>
      </c>
      <c r="S48" s="237"/>
      <c r="T48" s="237">
        <v>-3</v>
      </c>
      <c r="U48" s="366"/>
      <c r="V48" s="358" t="s">
        <v>34</v>
      </c>
      <c r="W48" s="366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>
      <c r="A49" s="197"/>
      <c r="B49" s="197" t="s">
        <v>450</v>
      </c>
      <c r="C49" s="124"/>
      <c r="D49" s="237">
        <v>-1.3</v>
      </c>
      <c r="E49" s="237"/>
      <c r="F49" s="237">
        <v>1.1000000000000001</v>
      </c>
      <c r="G49" s="237"/>
      <c r="H49" s="237">
        <v>1.8</v>
      </c>
      <c r="I49" s="237"/>
      <c r="J49" s="237">
        <v>168.1</v>
      </c>
      <c r="K49" s="366"/>
      <c r="L49" s="358" t="s">
        <v>75</v>
      </c>
      <c r="M49" s="366"/>
      <c r="N49" s="237">
        <v>-4.5</v>
      </c>
      <c r="O49" s="237"/>
      <c r="P49" s="237">
        <v>0.8</v>
      </c>
      <c r="Q49" s="237"/>
      <c r="R49" s="237">
        <v>10</v>
      </c>
      <c r="S49" s="237"/>
      <c r="T49" s="237">
        <v>-3.2</v>
      </c>
      <c r="U49" s="366"/>
      <c r="V49" s="358" t="s">
        <v>34</v>
      </c>
      <c r="W49" s="366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>
      <c r="A50" s="197"/>
      <c r="B50" s="197" t="s">
        <v>451</v>
      </c>
      <c r="C50" s="124"/>
      <c r="D50" s="237">
        <v>-1.4</v>
      </c>
      <c r="E50" s="237"/>
      <c r="F50" s="237">
        <v>1.3</v>
      </c>
      <c r="G50" s="237"/>
      <c r="H50" s="237">
        <v>1.3</v>
      </c>
      <c r="I50" s="237"/>
      <c r="J50" s="237">
        <v>-71.7</v>
      </c>
      <c r="K50" s="366"/>
      <c r="L50" s="358" t="s">
        <v>75</v>
      </c>
      <c r="M50" s="366"/>
      <c r="N50" s="237">
        <v>-5.0999999999999996</v>
      </c>
      <c r="O50" s="237"/>
      <c r="P50" s="237">
        <v>0.7</v>
      </c>
      <c r="Q50" s="237"/>
      <c r="R50" s="237">
        <v>-1.8</v>
      </c>
      <c r="S50" s="237"/>
      <c r="T50" s="237">
        <v>-1.8</v>
      </c>
      <c r="U50" s="366"/>
      <c r="V50" s="358" t="s">
        <v>34</v>
      </c>
      <c r="W50" s="366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>
      <c r="A51" s="197"/>
      <c r="B51" s="197" t="s">
        <v>452</v>
      </c>
      <c r="C51" s="124"/>
      <c r="D51" s="237">
        <v>-0.7</v>
      </c>
      <c r="E51" s="237"/>
      <c r="F51" s="237">
        <v>1.5</v>
      </c>
      <c r="G51" s="237"/>
      <c r="H51" s="237">
        <v>1</v>
      </c>
      <c r="I51" s="237"/>
      <c r="J51" s="237">
        <v>57.6</v>
      </c>
      <c r="K51" s="366"/>
      <c r="L51" s="358" t="s">
        <v>75</v>
      </c>
      <c r="M51" s="366"/>
      <c r="N51" s="237">
        <v>-2.7</v>
      </c>
      <c r="O51" s="237"/>
      <c r="P51" s="237">
        <v>0.7</v>
      </c>
      <c r="Q51" s="237"/>
      <c r="R51" s="237">
        <v>-10.7</v>
      </c>
      <c r="S51" s="237"/>
      <c r="T51" s="237">
        <v>0.2</v>
      </c>
      <c r="U51" s="366"/>
      <c r="V51" s="358" t="s">
        <v>34</v>
      </c>
      <c r="W51" s="366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>
      <c r="A52" s="197"/>
      <c r="B52" s="197" t="s">
        <v>453</v>
      </c>
      <c r="C52" s="124"/>
      <c r="D52" s="237">
        <v>-0.1</v>
      </c>
      <c r="E52" s="237"/>
      <c r="F52" s="237">
        <v>1.6</v>
      </c>
      <c r="G52" s="237"/>
      <c r="H52" s="237">
        <v>0.8</v>
      </c>
      <c r="I52" s="237"/>
      <c r="J52" s="237">
        <v>-61.5</v>
      </c>
      <c r="K52" s="366"/>
      <c r="L52" s="358" t="s">
        <v>75</v>
      </c>
      <c r="M52" s="366"/>
      <c r="N52" s="237">
        <v>1.3</v>
      </c>
      <c r="O52" s="237"/>
      <c r="P52" s="237">
        <v>0.5</v>
      </c>
      <c r="Q52" s="237"/>
      <c r="R52" s="237">
        <v>-55.3</v>
      </c>
      <c r="S52" s="237"/>
      <c r="T52" s="237">
        <v>1.9</v>
      </c>
      <c r="U52" s="366"/>
      <c r="V52" s="358" t="s">
        <v>34</v>
      </c>
      <c r="W52" s="366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>
      <c r="A53" s="197"/>
      <c r="B53" s="197" t="s">
        <v>454</v>
      </c>
      <c r="C53" s="124"/>
      <c r="D53" s="237">
        <v>0.2</v>
      </c>
      <c r="E53" s="237"/>
      <c r="F53" s="237">
        <v>1.5</v>
      </c>
      <c r="G53" s="237"/>
      <c r="H53" s="237">
        <v>0.8</v>
      </c>
      <c r="I53" s="237"/>
      <c r="J53" s="237">
        <v>152.1</v>
      </c>
      <c r="K53" s="366"/>
      <c r="L53" s="358" t="s">
        <v>75</v>
      </c>
      <c r="M53" s="366"/>
      <c r="N53" s="237">
        <v>4.9000000000000004</v>
      </c>
      <c r="O53" s="237"/>
      <c r="P53" s="237">
        <v>0.3</v>
      </c>
      <c r="Q53" s="237"/>
      <c r="R53" s="237">
        <v>312.5</v>
      </c>
      <c r="S53" s="237"/>
      <c r="T53" s="237">
        <v>3.1</v>
      </c>
      <c r="U53" s="366"/>
      <c r="V53" s="358" t="s">
        <v>34</v>
      </c>
      <c r="W53" s="366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>
      <c r="A54" s="197"/>
      <c r="B54" s="197"/>
      <c r="C54" s="124"/>
      <c r="D54" s="237"/>
      <c r="E54" s="237"/>
      <c r="F54" s="237"/>
      <c r="G54" s="237"/>
      <c r="H54" s="237"/>
      <c r="I54" s="237"/>
      <c r="J54" s="237"/>
      <c r="K54" s="366"/>
      <c r="L54" s="358"/>
      <c r="M54" s="366"/>
      <c r="N54" s="237"/>
      <c r="O54" s="237"/>
      <c r="P54" s="237"/>
      <c r="Q54" s="237"/>
      <c r="R54" s="237"/>
      <c r="S54" s="237"/>
      <c r="T54" s="237"/>
      <c r="U54" s="366"/>
      <c r="V54" s="358"/>
      <c r="W54" s="366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>
      <c r="A55" s="197" t="s">
        <v>441</v>
      </c>
      <c r="B55" s="197" t="s">
        <v>455</v>
      </c>
      <c r="C55" s="124"/>
      <c r="D55" s="237">
        <v>0.2</v>
      </c>
      <c r="E55" s="237"/>
      <c r="F55" s="237">
        <v>1.5</v>
      </c>
      <c r="G55" s="237"/>
      <c r="H55" s="237">
        <v>0.5</v>
      </c>
      <c r="I55" s="237"/>
      <c r="J55" s="237">
        <v>-100</v>
      </c>
      <c r="K55" s="366"/>
      <c r="L55" s="358" t="s">
        <v>75</v>
      </c>
      <c r="M55" s="366"/>
      <c r="N55" s="237">
        <v>6.4</v>
      </c>
      <c r="O55" s="237"/>
      <c r="P55" s="237">
        <v>0.4</v>
      </c>
      <c r="Q55" s="237"/>
      <c r="R55" s="237">
        <v>-46.7</v>
      </c>
      <c r="S55" s="237"/>
      <c r="T55" s="237">
        <v>3.5</v>
      </c>
      <c r="U55" s="366"/>
      <c r="V55" s="358" t="s">
        <v>34</v>
      </c>
      <c r="W55" s="366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>
      <c r="A56" s="197"/>
      <c r="B56" s="197" t="s">
        <v>445</v>
      </c>
      <c r="C56" s="124"/>
      <c r="D56" s="237">
        <v>0.3</v>
      </c>
      <c r="E56" s="237"/>
      <c r="F56" s="237">
        <v>2</v>
      </c>
      <c r="G56" s="237"/>
      <c r="H56" s="237">
        <v>0.2</v>
      </c>
      <c r="I56" s="237"/>
      <c r="J56" s="406" t="s">
        <v>631</v>
      </c>
      <c r="K56" s="366"/>
      <c r="L56" s="358" t="s">
        <v>75</v>
      </c>
      <c r="M56" s="366"/>
      <c r="N56" s="237">
        <v>7</v>
      </c>
      <c r="O56" s="237"/>
      <c r="P56" s="237">
        <v>0.2</v>
      </c>
      <c r="Q56" s="237"/>
      <c r="R56" s="237">
        <v>-1</v>
      </c>
      <c r="S56" s="237"/>
      <c r="T56" s="237">
        <v>3.4</v>
      </c>
      <c r="U56" s="366"/>
      <c r="V56" s="358" t="s">
        <v>34</v>
      </c>
      <c r="W56" s="366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>
      <c r="A59" s="29" t="s">
        <v>411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>
      <c r="A60" s="29" t="s">
        <v>412</v>
      </c>
      <c r="B60" s="29"/>
      <c r="S60" s="216"/>
      <c r="T60" s="217"/>
      <c r="U60" s="217"/>
      <c r="V60" s="216"/>
      <c r="W60" s="216"/>
      <c r="X60" s="216"/>
      <c r="Z60" s="159"/>
    </row>
    <row r="61" spans="1:256">
      <c r="A61" s="29" t="s">
        <v>363</v>
      </c>
      <c r="B61" s="29"/>
      <c r="S61" s="216"/>
      <c r="T61" s="217"/>
      <c r="U61" s="217"/>
      <c r="V61" s="216"/>
      <c r="W61" s="216"/>
      <c r="X61" s="216"/>
      <c r="Z61" s="159"/>
    </row>
    <row r="62" spans="1:256">
      <c r="A62" s="56" t="s">
        <v>364</v>
      </c>
      <c r="B62" s="56"/>
    </row>
    <row r="63" spans="1:256">
      <c r="A63" s="56" t="s">
        <v>246</v>
      </c>
      <c r="B63" s="56"/>
    </row>
    <row r="64" spans="1:256">
      <c r="A64" s="215" t="s">
        <v>416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>
      <c r="A66" s="359" t="s">
        <v>72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>
      <c r="A67" s="149" t="s">
        <v>422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0.5" customHeight="1">
      <c r="A68" s="405" t="s">
        <v>630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3.75" customHeight="1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s="159" customFormat="1" ht="11.25" customHeight="1">
      <c r="A70" s="18" t="s">
        <v>425</v>
      </c>
      <c r="F70" s="165"/>
      <c r="G70" s="165"/>
      <c r="J70" s="165"/>
      <c r="K70" s="165"/>
      <c r="P70" s="165"/>
      <c r="Q70" s="165"/>
      <c r="T70" s="165"/>
      <c r="U70" s="165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</sheetData>
  <mergeCells count="48">
    <mergeCell ref="X6:Y6"/>
    <mergeCell ref="A8:C8"/>
    <mergeCell ref="D8:E8"/>
    <mergeCell ref="F8:G8"/>
    <mergeCell ref="H8:I8"/>
    <mergeCell ref="J8:K8"/>
    <mergeCell ref="T6:U6"/>
    <mergeCell ref="A6:C6"/>
    <mergeCell ref="D6:E6"/>
    <mergeCell ref="F6:G6"/>
    <mergeCell ref="X7:Y7"/>
    <mergeCell ref="A7:C7"/>
    <mergeCell ref="D7:E7"/>
    <mergeCell ref="F7:G7"/>
    <mergeCell ref="H7:I7"/>
    <mergeCell ref="J7:K7"/>
    <mergeCell ref="H6:I6"/>
    <mergeCell ref="V8:W8"/>
    <mergeCell ref="P7:Q7"/>
    <mergeCell ref="R7:S7"/>
    <mergeCell ref="T7:U7"/>
    <mergeCell ref="V7:W7"/>
    <mergeCell ref="L7:M7"/>
    <mergeCell ref="N7:O7"/>
    <mergeCell ref="J6:K6"/>
    <mergeCell ref="L6:M6"/>
    <mergeCell ref="N6:O6"/>
    <mergeCell ref="P6:Q6"/>
    <mergeCell ref="R6:S6"/>
    <mergeCell ref="V6:W6"/>
    <mergeCell ref="X8:Y8"/>
    <mergeCell ref="R9:S9"/>
    <mergeCell ref="T9:U9"/>
    <mergeCell ref="L8:M8"/>
    <mergeCell ref="N8:O8"/>
    <mergeCell ref="P8:Q8"/>
    <mergeCell ref="R8:S8"/>
    <mergeCell ref="T8:U8"/>
    <mergeCell ref="V9:W9"/>
    <mergeCell ref="X9:Y9"/>
    <mergeCell ref="A34:Y34"/>
    <mergeCell ref="D9:E9"/>
    <mergeCell ref="F9:G9"/>
    <mergeCell ref="H9:I9"/>
    <mergeCell ref="J9:K9"/>
    <mergeCell ref="L9:M9"/>
    <mergeCell ref="N9:O9"/>
    <mergeCell ref="P9:Q9"/>
  </mergeCells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71"/>
  <sheetViews>
    <sheetView zoomScaleNormal="100" workbookViewId="0"/>
  </sheetViews>
  <sheetFormatPr defaultColWidth="9.7109375" defaultRowHeight="12.75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>
      <c r="A1" s="340" t="s">
        <v>365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>
      <c r="A3" s="350" t="s">
        <v>324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>
      <c r="A4" s="262" t="s">
        <v>342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>
      <c r="A6" s="527"/>
      <c r="B6" s="527"/>
      <c r="C6" s="612"/>
      <c r="D6" s="532" t="s">
        <v>325</v>
      </c>
      <c r="E6" s="630"/>
      <c r="F6" s="606" t="s">
        <v>286</v>
      </c>
      <c r="G6" s="607"/>
      <c r="H6" s="606" t="s">
        <v>279</v>
      </c>
      <c r="I6" s="607"/>
      <c r="J6" s="606" t="s">
        <v>366</v>
      </c>
      <c r="K6" s="607"/>
      <c r="L6" s="606" t="s">
        <v>328</v>
      </c>
      <c r="M6" s="607"/>
      <c r="N6" s="606" t="s">
        <v>329</v>
      </c>
      <c r="O6" s="607"/>
      <c r="P6" s="606" t="s">
        <v>367</v>
      </c>
      <c r="Q6" s="607"/>
      <c r="R6" s="506" t="s">
        <v>368</v>
      </c>
      <c r="S6" s="506"/>
    </row>
    <row r="7" spans="1:19" ht="11.25" customHeight="1">
      <c r="A7" s="616" t="s">
        <v>82</v>
      </c>
      <c r="B7" s="616"/>
      <c r="C7" s="616"/>
      <c r="D7" s="610" t="s">
        <v>332</v>
      </c>
      <c r="E7" s="609"/>
      <c r="F7" s="608">
        <v>84</v>
      </c>
      <c r="G7" s="609"/>
      <c r="H7" s="608">
        <v>85</v>
      </c>
      <c r="I7" s="609"/>
      <c r="J7" s="608" t="s">
        <v>333</v>
      </c>
      <c r="K7" s="609"/>
      <c r="L7" s="608">
        <v>39</v>
      </c>
      <c r="M7" s="609"/>
      <c r="N7" s="608">
        <v>90</v>
      </c>
      <c r="O7" s="609"/>
      <c r="P7" s="610" t="s">
        <v>60</v>
      </c>
      <c r="Q7" s="611"/>
      <c r="R7" s="615" t="s">
        <v>17</v>
      </c>
      <c r="S7" s="615"/>
    </row>
    <row r="8" spans="1:19" ht="18.75" customHeight="1">
      <c r="A8" s="521" t="s">
        <v>197</v>
      </c>
      <c r="B8" s="521"/>
      <c r="C8" s="521"/>
      <c r="D8" s="613" t="s">
        <v>334</v>
      </c>
      <c r="E8" s="614"/>
      <c r="F8" s="613" t="s">
        <v>369</v>
      </c>
      <c r="G8" s="614"/>
      <c r="H8" s="613" t="s">
        <v>370</v>
      </c>
      <c r="I8" s="614"/>
      <c r="J8" s="613" t="s">
        <v>371</v>
      </c>
      <c r="K8" s="614"/>
      <c r="L8" s="613" t="s">
        <v>372</v>
      </c>
      <c r="M8" s="614"/>
      <c r="N8" s="613" t="s">
        <v>373</v>
      </c>
      <c r="O8" s="614"/>
      <c r="P8" s="492" t="s">
        <v>374</v>
      </c>
      <c r="Q8" s="498"/>
      <c r="R8" s="492" t="s">
        <v>163</v>
      </c>
      <c r="S8" s="493"/>
    </row>
    <row r="9" spans="1:19" ht="11.25" customHeight="1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>
      <c r="A12" s="197" t="s">
        <v>439</v>
      </c>
      <c r="B12" s="197" t="s">
        <v>450</v>
      </c>
      <c r="C12" s="300"/>
      <c r="D12" s="362">
        <v>281680894</v>
      </c>
      <c r="E12" s="362"/>
      <c r="F12" s="362">
        <v>564856226.79999995</v>
      </c>
      <c r="G12" s="362"/>
      <c r="H12" s="362">
        <v>352119791.19999999</v>
      </c>
      <c r="I12" s="362"/>
      <c r="J12" s="362">
        <v>209298659.90000001</v>
      </c>
      <c r="K12" s="362"/>
      <c r="L12" s="362">
        <v>163529157.59999999</v>
      </c>
      <c r="M12" s="362"/>
      <c r="N12" s="362">
        <v>137324442.30000001</v>
      </c>
      <c r="O12" s="362"/>
      <c r="P12" s="362">
        <v>3871919941</v>
      </c>
      <c r="Q12" s="362"/>
      <c r="R12" s="362">
        <v>4249768275</v>
      </c>
      <c r="S12" s="159"/>
    </row>
    <row r="13" spans="1:19" ht="11.25" customHeight="1">
      <c r="A13" s="197"/>
      <c r="B13" s="197" t="s">
        <v>451</v>
      </c>
      <c r="C13" s="300"/>
      <c r="D13" s="362">
        <v>449516032</v>
      </c>
      <c r="E13" s="362"/>
      <c r="F13" s="362">
        <v>571335928.29999995</v>
      </c>
      <c r="G13" s="362"/>
      <c r="H13" s="362">
        <v>352057439.80000001</v>
      </c>
      <c r="I13" s="362"/>
      <c r="J13" s="362">
        <v>207787427.90000001</v>
      </c>
      <c r="K13" s="362"/>
      <c r="L13" s="362">
        <v>162989351.69999999</v>
      </c>
      <c r="M13" s="362"/>
      <c r="N13" s="362">
        <v>135309605.30000001</v>
      </c>
      <c r="O13" s="362"/>
      <c r="P13" s="362">
        <v>3865501212</v>
      </c>
      <c r="Q13" s="362"/>
      <c r="R13" s="362">
        <v>4253570612</v>
      </c>
      <c r="S13" s="159"/>
    </row>
    <row r="14" spans="1:19" ht="11.25" customHeight="1">
      <c r="A14" s="197"/>
      <c r="B14" s="197" t="s">
        <v>452</v>
      </c>
      <c r="C14" s="300"/>
      <c r="D14" s="362">
        <v>321270195</v>
      </c>
      <c r="E14" s="362"/>
      <c r="F14" s="362">
        <v>579309962</v>
      </c>
      <c r="G14" s="362"/>
      <c r="H14" s="362">
        <v>353225206.39999998</v>
      </c>
      <c r="I14" s="362"/>
      <c r="J14" s="362">
        <v>206752432.90000001</v>
      </c>
      <c r="K14" s="362"/>
      <c r="L14" s="362">
        <v>162571891.30000001</v>
      </c>
      <c r="M14" s="362"/>
      <c r="N14" s="362">
        <v>133538917</v>
      </c>
      <c r="O14" s="362"/>
      <c r="P14" s="362">
        <v>3871453389</v>
      </c>
      <c r="Q14" s="362"/>
      <c r="R14" s="362">
        <v>4267109172</v>
      </c>
      <c r="S14" s="159"/>
    </row>
    <row r="15" spans="1:19" ht="11.25" customHeight="1">
      <c r="A15" s="197"/>
      <c r="B15" s="197" t="s">
        <v>453</v>
      </c>
      <c r="C15" s="342"/>
      <c r="D15" s="362">
        <v>415808099</v>
      </c>
      <c r="E15" s="362"/>
      <c r="F15" s="362">
        <v>588300698.89999998</v>
      </c>
      <c r="G15" s="362"/>
      <c r="H15" s="362">
        <v>355611861.39999998</v>
      </c>
      <c r="I15" s="362"/>
      <c r="J15" s="362">
        <v>206282353</v>
      </c>
      <c r="K15" s="362"/>
      <c r="L15" s="362">
        <v>162982805.19999999</v>
      </c>
      <c r="M15" s="362"/>
      <c r="N15" s="362">
        <v>132274532.8</v>
      </c>
      <c r="O15" s="362"/>
      <c r="P15" s="362">
        <v>3896483892</v>
      </c>
      <c r="Q15" s="362"/>
      <c r="R15" s="362">
        <v>4294772993</v>
      </c>
      <c r="S15" s="159"/>
    </row>
    <row r="16" spans="1:19" ht="11.25" customHeight="1">
      <c r="A16" s="197"/>
      <c r="B16" s="197" t="s">
        <v>454</v>
      </c>
      <c r="C16" s="342"/>
      <c r="D16" s="362">
        <v>433056221</v>
      </c>
      <c r="E16" s="362"/>
      <c r="F16" s="362">
        <v>597836316.5</v>
      </c>
      <c r="G16" s="362"/>
      <c r="H16" s="362">
        <v>358745594.80000001</v>
      </c>
      <c r="I16" s="362"/>
      <c r="J16" s="362">
        <v>206294372.5</v>
      </c>
      <c r="K16" s="362"/>
      <c r="L16" s="362">
        <v>164875445.80000001</v>
      </c>
      <c r="M16" s="362"/>
      <c r="N16" s="362">
        <v>131710013</v>
      </c>
      <c r="O16" s="362"/>
      <c r="P16" s="362">
        <v>3938409393</v>
      </c>
      <c r="Q16" s="362"/>
      <c r="R16" s="362">
        <v>4338825686</v>
      </c>
      <c r="S16" s="159"/>
    </row>
    <row r="17" spans="1:19" ht="11.25" customHeight="1">
      <c r="A17" s="197"/>
      <c r="B17" s="197"/>
      <c r="C17" s="34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159"/>
    </row>
    <row r="18" spans="1:19" ht="11.25" customHeight="1">
      <c r="A18" s="197" t="s">
        <v>440</v>
      </c>
      <c r="B18" s="197" t="s">
        <v>455</v>
      </c>
      <c r="C18" s="342"/>
      <c r="D18" s="362">
        <v>472052705</v>
      </c>
      <c r="E18" s="362"/>
      <c r="F18" s="362">
        <v>607601980.89999998</v>
      </c>
      <c r="G18" s="362"/>
      <c r="H18" s="362">
        <v>362274652</v>
      </c>
      <c r="I18" s="362"/>
      <c r="J18" s="362">
        <v>206640520.09999999</v>
      </c>
      <c r="K18" s="362"/>
      <c r="L18" s="362">
        <v>168883072.90000001</v>
      </c>
      <c r="M18" s="362"/>
      <c r="N18" s="362">
        <v>131934662.5</v>
      </c>
      <c r="O18" s="362"/>
      <c r="P18" s="362">
        <v>3990656808</v>
      </c>
      <c r="Q18" s="362"/>
      <c r="R18" s="362">
        <v>4399065548</v>
      </c>
      <c r="S18" s="159"/>
    </row>
    <row r="19" spans="1:19" ht="11.25" customHeight="1">
      <c r="A19" s="197"/>
      <c r="B19" s="197" t="s">
        <v>445</v>
      </c>
      <c r="C19" s="342"/>
      <c r="D19" s="362">
        <v>470581765</v>
      </c>
      <c r="E19" s="362"/>
      <c r="F19" s="362">
        <v>617628450.60000002</v>
      </c>
      <c r="G19" s="362"/>
      <c r="H19" s="362">
        <v>365761766.80000001</v>
      </c>
      <c r="I19" s="362"/>
      <c r="J19" s="362">
        <v>207188857.80000001</v>
      </c>
      <c r="K19" s="362"/>
      <c r="L19" s="362">
        <v>174397397.90000001</v>
      </c>
      <c r="M19" s="362"/>
      <c r="N19" s="362">
        <v>132915569</v>
      </c>
      <c r="O19" s="362"/>
      <c r="P19" s="362">
        <v>4051415939</v>
      </c>
      <c r="Q19" s="362"/>
      <c r="R19" s="362">
        <v>4471153395</v>
      </c>
      <c r="S19" s="159"/>
    </row>
    <row r="20" spans="1:19" ht="11.25" customHeight="1">
      <c r="A20" s="197"/>
      <c r="B20" s="197" t="s">
        <v>446</v>
      </c>
      <c r="C20" s="342"/>
      <c r="D20" s="362">
        <v>336994382</v>
      </c>
      <c r="E20" s="362"/>
      <c r="F20" s="362">
        <v>628081198.29999995</v>
      </c>
      <c r="G20" s="362"/>
      <c r="H20" s="362">
        <v>369153866</v>
      </c>
      <c r="I20" s="362"/>
      <c r="J20" s="362">
        <v>207897799.30000001</v>
      </c>
      <c r="K20" s="362"/>
      <c r="L20" s="362">
        <v>180217272.09999999</v>
      </c>
      <c r="M20" s="362"/>
      <c r="N20" s="362">
        <v>134489888.90000001</v>
      </c>
      <c r="O20" s="362"/>
      <c r="P20" s="362">
        <v>4111285315</v>
      </c>
      <c r="Q20" s="362"/>
      <c r="R20" s="362">
        <v>4537533207</v>
      </c>
      <c r="S20" s="159"/>
    </row>
    <row r="21" spans="1:19" ht="11.25" customHeight="1">
      <c r="A21" s="197"/>
      <c r="B21" s="197" t="s">
        <v>447</v>
      </c>
      <c r="C21" s="342"/>
      <c r="D21" s="362">
        <v>398133995</v>
      </c>
      <c r="E21" s="362"/>
      <c r="F21" s="362">
        <v>639075618</v>
      </c>
      <c r="G21" s="362"/>
      <c r="H21" s="362">
        <v>372722553.30000001</v>
      </c>
      <c r="I21" s="362"/>
      <c r="J21" s="362">
        <v>208714938.90000001</v>
      </c>
      <c r="K21" s="362"/>
      <c r="L21" s="362">
        <v>184367444</v>
      </c>
      <c r="M21" s="362"/>
      <c r="N21" s="362">
        <v>136418753.80000001</v>
      </c>
      <c r="O21" s="362"/>
      <c r="P21" s="362">
        <v>4156702532</v>
      </c>
      <c r="Q21" s="362"/>
      <c r="R21" s="362">
        <v>4580733710</v>
      </c>
      <c r="S21" s="159"/>
    </row>
    <row r="22" spans="1:19" ht="11.25" customHeight="1">
      <c r="A22" s="197"/>
      <c r="B22" s="197" t="s">
        <v>442</v>
      </c>
      <c r="C22" s="342"/>
      <c r="D22" s="362">
        <v>651884718</v>
      </c>
      <c r="E22" s="362"/>
      <c r="F22" s="362">
        <v>650649863.79999995</v>
      </c>
      <c r="G22" s="362"/>
      <c r="H22" s="362">
        <v>376636098.5</v>
      </c>
      <c r="I22" s="362"/>
      <c r="J22" s="362">
        <v>209488600.69999999</v>
      </c>
      <c r="K22" s="362"/>
      <c r="L22" s="362">
        <v>185735779.59999999</v>
      </c>
      <c r="M22" s="362"/>
      <c r="N22" s="362">
        <v>138398057.5</v>
      </c>
      <c r="O22" s="362"/>
      <c r="P22" s="362">
        <v>4185084414</v>
      </c>
      <c r="Q22" s="362"/>
      <c r="R22" s="362">
        <v>4597451288</v>
      </c>
      <c r="S22" s="159"/>
    </row>
    <row r="23" spans="1:19" ht="11.25" customHeight="1">
      <c r="A23" s="197"/>
      <c r="B23" s="197" t="s">
        <v>448</v>
      </c>
      <c r="C23" s="342"/>
      <c r="D23" s="362">
        <v>399762398</v>
      </c>
      <c r="E23" s="362"/>
      <c r="F23" s="362">
        <v>662777123.60000002</v>
      </c>
      <c r="G23" s="362"/>
      <c r="H23" s="362">
        <v>380934741.5</v>
      </c>
      <c r="I23" s="362"/>
      <c r="J23" s="362">
        <v>210045148.59999999</v>
      </c>
      <c r="K23" s="362"/>
      <c r="L23" s="362">
        <v>184464002.90000001</v>
      </c>
      <c r="M23" s="362"/>
      <c r="N23" s="362">
        <v>140183405.19999999</v>
      </c>
      <c r="O23" s="362"/>
      <c r="P23" s="362">
        <v>4198571254</v>
      </c>
      <c r="Q23" s="362"/>
      <c r="R23" s="362">
        <v>4601633713</v>
      </c>
      <c r="S23" s="159"/>
    </row>
    <row r="24" spans="1:19" ht="11.25" customHeight="1">
      <c r="A24" s="197"/>
      <c r="B24" s="197" t="s">
        <v>449</v>
      </c>
      <c r="C24" s="342"/>
      <c r="D24" s="362">
        <v>402015701</v>
      </c>
      <c r="E24" s="362"/>
      <c r="F24" s="362">
        <v>675392169.20000005</v>
      </c>
      <c r="G24" s="362"/>
      <c r="H24" s="362">
        <v>385802034.30000001</v>
      </c>
      <c r="I24" s="362"/>
      <c r="J24" s="362">
        <v>210377634.19999999</v>
      </c>
      <c r="K24" s="362"/>
      <c r="L24" s="362">
        <v>181660239.90000001</v>
      </c>
      <c r="M24" s="362"/>
      <c r="N24" s="362">
        <v>141705144.5</v>
      </c>
      <c r="O24" s="362"/>
      <c r="P24" s="362">
        <v>4215288185</v>
      </c>
      <c r="Q24" s="362"/>
      <c r="R24" s="362">
        <v>4618810562</v>
      </c>
      <c r="S24" s="159"/>
    </row>
    <row r="25" spans="1:19" ht="11.25" customHeight="1">
      <c r="A25" s="197"/>
      <c r="B25" s="197" t="s">
        <v>450</v>
      </c>
      <c r="C25" s="342"/>
      <c r="D25" s="362">
        <v>376246439</v>
      </c>
      <c r="E25" s="362"/>
      <c r="F25" s="362">
        <v>687890374</v>
      </c>
      <c r="G25" s="362"/>
      <c r="H25" s="362">
        <v>391230162.10000002</v>
      </c>
      <c r="I25" s="362"/>
      <c r="J25" s="362">
        <v>210478099.5</v>
      </c>
      <c r="K25" s="362"/>
      <c r="L25" s="362">
        <v>179639936.30000001</v>
      </c>
      <c r="M25" s="362"/>
      <c r="N25" s="362">
        <v>142925222.09999999</v>
      </c>
      <c r="O25" s="362"/>
      <c r="P25" s="362">
        <v>4250300970</v>
      </c>
      <c r="Q25" s="362"/>
      <c r="R25" s="362">
        <v>4667519300</v>
      </c>
      <c r="S25" s="159"/>
    </row>
    <row r="26" spans="1:19" ht="11.25" customHeight="1">
      <c r="A26" s="197"/>
      <c r="B26" s="197" t="s">
        <v>451</v>
      </c>
      <c r="C26" s="342"/>
      <c r="D26" s="362">
        <v>422850023</v>
      </c>
      <c r="E26" s="362"/>
      <c r="F26" s="362">
        <v>700613757.5</v>
      </c>
      <c r="G26" s="362"/>
      <c r="H26" s="362">
        <v>397240203.19999999</v>
      </c>
      <c r="I26" s="362"/>
      <c r="J26" s="362">
        <v>210453382.69999999</v>
      </c>
      <c r="K26" s="362"/>
      <c r="L26" s="362">
        <v>179747956.80000001</v>
      </c>
      <c r="M26" s="362"/>
      <c r="N26" s="362">
        <v>143826051.59999999</v>
      </c>
      <c r="O26" s="362"/>
      <c r="P26" s="362">
        <v>4303824219</v>
      </c>
      <c r="Q26" s="362"/>
      <c r="R26" s="362">
        <v>4743059557</v>
      </c>
      <c r="S26" s="159"/>
    </row>
    <row r="27" spans="1:19" ht="11.25" customHeight="1">
      <c r="A27" s="197"/>
      <c r="B27" s="197" t="s">
        <v>452</v>
      </c>
      <c r="C27" s="342"/>
      <c r="D27" s="362">
        <v>376066126</v>
      </c>
      <c r="E27" s="362"/>
      <c r="F27" s="362">
        <v>713784873.39999998</v>
      </c>
      <c r="G27" s="362"/>
      <c r="H27" s="362">
        <v>403688776.69999999</v>
      </c>
      <c r="I27" s="362"/>
      <c r="J27" s="362">
        <v>210472499.80000001</v>
      </c>
      <c r="K27" s="362"/>
      <c r="L27" s="362">
        <v>182066632.90000001</v>
      </c>
      <c r="M27" s="362"/>
      <c r="N27" s="362">
        <v>144582716.40000001</v>
      </c>
      <c r="O27" s="362"/>
      <c r="P27" s="362">
        <v>4367563163</v>
      </c>
      <c r="Q27" s="362"/>
      <c r="R27" s="362">
        <v>4832137275</v>
      </c>
      <c r="S27" s="159"/>
    </row>
    <row r="28" spans="1:19" ht="11.25" customHeight="1">
      <c r="A28" s="197"/>
      <c r="B28" s="197" t="s">
        <v>453</v>
      </c>
      <c r="C28" s="342"/>
      <c r="D28" s="362">
        <v>562996156</v>
      </c>
      <c r="E28" s="362"/>
      <c r="F28" s="362">
        <v>726345102.79999995</v>
      </c>
      <c r="G28" s="362"/>
      <c r="H28" s="362">
        <v>410247065.19999999</v>
      </c>
      <c r="I28" s="362"/>
      <c r="J28" s="362">
        <v>210491449.69999999</v>
      </c>
      <c r="K28" s="362"/>
      <c r="L28" s="362">
        <v>185805061.59999999</v>
      </c>
      <c r="M28" s="362"/>
      <c r="N28" s="362">
        <v>145170221.19999999</v>
      </c>
      <c r="O28" s="362"/>
      <c r="P28" s="362">
        <v>4427139489</v>
      </c>
      <c r="Q28" s="362"/>
      <c r="R28" s="362">
        <v>4918052972</v>
      </c>
      <c r="S28" s="159"/>
    </row>
    <row r="29" spans="1:19" ht="11.25" customHeight="1">
      <c r="A29" s="197"/>
      <c r="B29" s="197" t="s">
        <v>454</v>
      </c>
      <c r="C29" s="159"/>
      <c r="D29" s="362">
        <v>432577534</v>
      </c>
      <c r="E29" s="362"/>
      <c r="F29" s="362">
        <v>738192588.10000002</v>
      </c>
      <c r="G29" s="362"/>
      <c r="H29" s="362">
        <v>416662698.39999998</v>
      </c>
      <c r="I29" s="362"/>
      <c r="J29" s="362">
        <v>210542096.59999999</v>
      </c>
      <c r="K29" s="362"/>
      <c r="L29" s="362">
        <v>189615061.09999999</v>
      </c>
      <c r="M29" s="362"/>
      <c r="N29" s="362">
        <v>145570624.80000001</v>
      </c>
      <c r="O29" s="362"/>
      <c r="P29" s="362">
        <v>4467100131</v>
      </c>
      <c r="Q29" s="362"/>
      <c r="R29" s="362">
        <v>4976004719</v>
      </c>
      <c r="S29" s="159"/>
    </row>
    <row r="30" spans="1:19" ht="11.25" customHeight="1">
      <c r="A30" s="197"/>
      <c r="B30" s="197"/>
      <c r="C30" s="34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159"/>
    </row>
    <row r="31" spans="1:19" ht="11.25" customHeight="1">
      <c r="A31" s="197" t="s">
        <v>441</v>
      </c>
      <c r="B31" s="197" t="s">
        <v>455</v>
      </c>
      <c r="C31" s="342"/>
      <c r="D31" s="362">
        <v>644097960</v>
      </c>
      <c r="E31" s="362"/>
      <c r="F31" s="362">
        <v>747984460.39999998</v>
      </c>
      <c r="G31" s="362"/>
      <c r="H31" s="362">
        <v>423267612.89999998</v>
      </c>
      <c r="I31" s="362"/>
      <c r="J31" s="362">
        <v>210564027.09999999</v>
      </c>
      <c r="K31" s="362"/>
      <c r="L31" s="362">
        <v>192835862.30000001</v>
      </c>
      <c r="M31" s="362"/>
      <c r="N31" s="362">
        <v>146025111.90000001</v>
      </c>
      <c r="O31" s="362"/>
      <c r="P31" s="362">
        <v>4484709264</v>
      </c>
      <c r="Q31" s="362"/>
      <c r="R31" s="362">
        <v>4999075639</v>
      </c>
      <c r="S31" s="159"/>
    </row>
    <row r="32" spans="1:19" ht="11.25" customHeight="1">
      <c r="A32" s="197"/>
      <c r="B32" s="197" t="s">
        <v>445</v>
      </c>
      <c r="C32" s="342"/>
      <c r="D32" s="362">
        <v>426695506</v>
      </c>
      <c r="E32" s="362"/>
      <c r="F32" s="362">
        <v>758651171</v>
      </c>
      <c r="G32" s="362"/>
      <c r="H32" s="362">
        <v>428724348.10000002</v>
      </c>
      <c r="I32" s="362"/>
      <c r="J32" s="362">
        <v>209623027</v>
      </c>
      <c r="K32" s="362"/>
      <c r="L32" s="362">
        <v>194945041.59999999</v>
      </c>
      <c r="M32" s="362"/>
      <c r="N32" s="362">
        <v>146173801.59999999</v>
      </c>
      <c r="O32" s="362"/>
      <c r="P32" s="362">
        <v>4487520936</v>
      </c>
      <c r="Q32" s="362"/>
      <c r="R32" s="362">
        <v>4999457253</v>
      </c>
      <c r="S32" s="159"/>
    </row>
    <row r="33" spans="1:19" ht="3.75" customHeight="1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>
      <c r="A36" s="197" t="s">
        <v>439</v>
      </c>
      <c r="B36" s="197" t="s">
        <v>450</v>
      </c>
      <c r="C36" s="342"/>
      <c r="D36" s="237">
        <v>-25.9</v>
      </c>
      <c r="E36" s="237"/>
      <c r="F36" s="237">
        <v>0.8</v>
      </c>
      <c r="G36" s="237"/>
      <c r="H36" s="237">
        <v>-0.4</v>
      </c>
      <c r="I36" s="237"/>
      <c r="J36" s="237">
        <v>-0.9</v>
      </c>
      <c r="K36" s="237"/>
      <c r="L36" s="237">
        <v>-0.1</v>
      </c>
      <c r="M36" s="237"/>
      <c r="N36" s="237">
        <v>-1.4</v>
      </c>
      <c r="O36" s="237"/>
      <c r="P36" s="237">
        <v>-0.2</v>
      </c>
      <c r="Q36" s="237"/>
      <c r="R36" s="237">
        <v>0.1</v>
      </c>
      <c r="S36" s="86"/>
    </row>
    <row r="37" spans="1:19" ht="11.25" customHeight="1">
      <c r="A37" s="197"/>
      <c r="B37" s="197" t="s">
        <v>451</v>
      </c>
      <c r="C37" s="342"/>
      <c r="D37" s="237">
        <v>59.6</v>
      </c>
      <c r="E37" s="237"/>
      <c r="F37" s="237">
        <v>1.1000000000000001</v>
      </c>
      <c r="G37" s="237"/>
      <c r="H37" s="237">
        <v>0</v>
      </c>
      <c r="I37" s="237"/>
      <c r="J37" s="237">
        <v>-0.7</v>
      </c>
      <c r="K37" s="237"/>
      <c r="L37" s="237">
        <v>-0.3</v>
      </c>
      <c r="M37" s="237"/>
      <c r="N37" s="237">
        <v>-1.5</v>
      </c>
      <c r="O37" s="237"/>
      <c r="P37" s="237">
        <v>-0.2</v>
      </c>
      <c r="Q37" s="237"/>
      <c r="R37" s="237">
        <v>0.1</v>
      </c>
      <c r="S37" s="86"/>
    </row>
    <row r="38" spans="1:19" ht="11.25" customHeight="1">
      <c r="A38" s="197"/>
      <c r="B38" s="197" t="s">
        <v>452</v>
      </c>
      <c r="C38" s="342"/>
      <c r="D38" s="237">
        <v>-28.5</v>
      </c>
      <c r="E38" s="237"/>
      <c r="F38" s="237">
        <v>1.4</v>
      </c>
      <c r="G38" s="237"/>
      <c r="H38" s="237">
        <v>0.3</v>
      </c>
      <c r="I38" s="237"/>
      <c r="J38" s="237">
        <v>-0.5</v>
      </c>
      <c r="K38" s="237"/>
      <c r="L38" s="237">
        <v>-0.3</v>
      </c>
      <c r="M38" s="237"/>
      <c r="N38" s="237">
        <v>-1.3</v>
      </c>
      <c r="O38" s="237"/>
      <c r="P38" s="237">
        <v>0.2</v>
      </c>
      <c r="Q38" s="237"/>
      <c r="R38" s="237">
        <v>0.3</v>
      </c>
      <c r="S38" s="86"/>
    </row>
    <row r="39" spans="1:19" ht="11.25" customHeight="1">
      <c r="A39" s="197"/>
      <c r="B39" s="197" t="s">
        <v>453</v>
      </c>
      <c r="C39" s="342"/>
      <c r="D39" s="237">
        <v>29.4</v>
      </c>
      <c r="E39" s="237"/>
      <c r="F39" s="237">
        <v>1.6</v>
      </c>
      <c r="G39" s="237"/>
      <c r="H39" s="237">
        <v>0.7</v>
      </c>
      <c r="I39" s="237"/>
      <c r="J39" s="237">
        <v>-0.2</v>
      </c>
      <c r="K39" s="237"/>
      <c r="L39" s="237">
        <v>0.3</v>
      </c>
      <c r="M39" s="237"/>
      <c r="N39" s="237">
        <v>-0.9</v>
      </c>
      <c r="O39" s="237"/>
      <c r="P39" s="237">
        <v>0.6</v>
      </c>
      <c r="Q39" s="237"/>
      <c r="R39" s="237">
        <v>0.6</v>
      </c>
      <c r="S39" s="86"/>
    </row>
    <row r="40" spans="1:19" ht="11.25" customHeight="1">
      <c r="A40" s="197"/>
      <c r="B40" s="197" t="s">
        <v>454</v>
      </c>
      <c r="C40" s="342"/>
      <c r="D40" s="237">
        <v>4.0999999999999996</v>
      </c>
      <c r="E40" s="237"/>
      <c r="F40" s="237">
        <v>1.6</v>
      </c>
      <c r="G40" s="237"/>
      <c r="H40" s="237">
        <v>0.9</v>
      </c>
      <c r="I40" s="237"/>
      <c r="J40" s="237">
        <v>0</v>
      </c>
      <c r="K40" s="237"/>
      <c r="L40" s="237">
        <v>1.2</v>
      </c>
      <c r="M40" s="237"/>
      <c r="N40" s="237">
        <v>-0.4</v>
      </c>
      <c r="O40" s="237"/>
      <c r="P40" s="237">
        <v>1.1000000000000001</v>
      </c>
      <c r="Q40" s="237"/>
      <c r="R40" s="237">
        <v>1</v>
      </c>
      <c r="S40" s="86"/>
    </row>
    <row r="41" spans="1:19" ht="11.25" customHeight="1">
      <c r="A41" s="197"/>
      <c r="B41" s="197"/>
      <c r="C41" s="342"/>
      <c r="D41" s="367"/>
      <c r="E41" s="366"/>
      <c r="F41" s="367"/>
      <c r="G41" s="366"/>
      <c r="H41" s="367"/>
      <c r="I41" s="366"/>
      <c r="J41" s="367"/>
      <c r="K41" s="366"/>
      <c r="L41" s="367"/>
      <c r="M41" s="366"/>
      <c r="N41" s="367"/>
      <c r="O41" s="366"/>
      <c r="P41" s="367"/>
      <c r="Q41" s="366"/>
      <c r="R41" s="367"/>
      <c r="S41" s="86"/>
    </row>
    <row r="42" spans="1:19" ht="11.25" customHeight="1">
      <c r="A42" s="197" t="s">
        <v>440</v>
      </c>
      <c r="B42" s="197" t="s">
        <v>455</v>
      </c>
      <c r="C42" s="342"/>
      <c r="D42" s="237">
        <v>9</v>
      </c>
      <c r="E42" s="237"/>
      <c r="F42" s="237">
        <v>1.6</v>
      </c>
      <c r="G42" s="237"/>
      <c r="H42" s="237">
        <v>1</v>
      </c>
      <c r="I42" s="237"/>
      <c r="J42" s="237">
        <v>0.2</v>
      </c>
      <c r="K42" s="237"/>
      <c r="L42" s="237">
        <v>2.4</v>
      </c>
      <c r="M42" s="237"/>
      <c r="N42" s="237">
        <v>0.2</v>
      </c>
      <c r="O42" s="237"/>
      <c r="P42" s="237">
        <v>1.3</v>
      </c>
      <c r="Q42" s="237"/>
      <c r="R42" s="237">
        <v>1.4</v>
      </c>
      <c r="S42" s="86"/>
    </row>
    <row r="43" spans="1:19" ht="11.25" customHeight="1">
      <c r="A43" s="197"/>
      <c r="B43" s="197" t="s">
        <v>445</v>
      </c>
      <c r="C43" s="342"/>
      <c r="D43" s="237">
        <v>-0.3</v>
      </c>
      <c r="E43" s="237"/>
      <c r="F43" s="237">
        <v>1.7</v>
      </c>
      <c r="G43" s="237"/>
      <c r="H43" s="237">
        <v>1</v>
      </c>
      <c r="I43" s="237"/>
      <c r="J43" s="237">
        <v>0.3</v>
      </c>
      <c r="K43" s="237"/>
      <c r="L43" s="237">
        <v>3.3</v>
      </c>
      <c r="M43" s="237"/>
      <c r="N43" s="237">
        <v>0.7</v>
      </c>
      <c r="O43" s="237"/>
      <c r="P43" s="237">
        <v>1.5</v>
      </c>
      <c r="Q43" s="237"/>
      <c r="R43" s="237">
        <v>1.6</v>
      </c>
      <c r="S43" s="86"/>
    </row>
    <row r="44" spans="1:19" ht="11.25" customHeight="1">
      <c r="A44" s="197"/>
      <c r="B44" s="197" t="s">
        <v>446</v>
      </c>
      <c r="C44" s="342"/>
      <c r="D44" s="237">
        <v>-28.4</v>
      </c>
      <c r="E44" s="237"/>
      <c r="F44" s="237">
        <v>1.7</v>
      </c>
      <c r="G44" s="237"/>
      <c r="H44" s="237">
        <v>0.9</v>
      </c>
      <c r="I44" s="237"/>
      <c r="J44" s="237">
        <v>0.3</v>
      </c>
      <c r="K44" s="237"/>
      <c r="L44" s="237">
        <v>3.3</v>
      </c>
      <c r="M44" s="237"/>
      <c r="N44" s="237">
        <v>1.2</v>
      </c>
      <c r="O44" s="237"/>
      <c r="P44" s="237">
        <v>1.5</v>
      </c>
      <c r="Q44" s="237"/>
      <c r="R44" s="237">
        <v>1.5</v>
      </c>
      <c r="S44" s="86"/>
    </row>
    <row r="45" spans="1:19" ht="11.25" customHeight="1">
      <c r="A45" s="197"/>
      <c r="B45" s="197" t="s">
        <v>447</v>
      </c>
      <c r="C45" s="342"/>
      <c r="D45" s="237">
        <v>18.100000000000001</v>
      </c>
      <c r="E45" s="237"/>
      <c r="F45" s="237">
        <v>1.8</v>
      </c>
      <c r="G45" s="237"/>
      <c r="H45" s="237">
        <v>1</v>
      </c>
      <c r="I45" s="237"/>
      <c r="J45" s="237">
        <v>0.4</v>
      </c>
      <c r="K45" s="237"/>
      <c r="L45" s="237">
        <v>2.2999999999999998</v>
      </c>
      <c r="M45" s="237"/>
      <c r="N45" s="237">
        <v>1.4</v>
      </c>
      <c r="O45" s="237"/>
      <c r="P45" s="237">
        <v>1.1000000000000001</v>
      </c>
      <c r="Q45" s="237"/>
      <c r="R45" s="237">
        <v>1</v>
      </c>
      <c r="S45" s="86"/>
    </row>
    <row r="46" spans="1:19" ht="11.25" customHeight="1">
      <c r="A46" s="197"/>
      <c r="B46" s="197" t="s">
        <v>442</v>
      </c>
      <c r="C46" s="342"/>
      <c r="D46" s="237">
        <v>63.7</v>
      </c>
      <c r="E46" s="237"/>
      <c r="F46" s="237">
        <v>1.8</v>
      </c>
      <c r="G46" s="237"/>
      <c r="H46" s="237">
        <v>1</v>
      </c>
      <c r="I46" s="237"/>
      <c r="J46" s="237">
        <v>0.4</v>
      </c>
      <c r="K46" s="237"/>
      <c r="L46" s="237">
        <v>0.7</v>
      </c>
      <c r="M46" s="237"/>
      <c r="N46" s="237">
        <v>1.5</v>
      </c>
      <c r="O46" s="237"/>
      <c r="P46" s="237">
        <v>0.7</v>
      </c>
      <c r="Q46" s="237"/>
      <c r="R46" s="237">
        <v>0.4</v>
      </c>
      <c r="S46" s="86"/>
    </row>
    <row r="47" spans="1:19" ht="11.25" customHeight="1">
      <c r="A47" s="197"/>
      <c r="B47" s="197" t="s">
        <v>448</v>
      </c>
      <c r="C47" s="342"/>
      <c r="D47" s="237">
        <v>-38.700000000000003</v>
      </c>
      <c r="E47" s="237"/>
      <c r="F47" s="237">
        <v>1.9</v>
      </c>
      <c r="G47" s="237"/>
      <c r="H47" s="237">
        <v>1.1000000000000001</v>
      </c>
      <c r="I47" s="237"/>
      <c r="J47" s="237">
        <v>0.3</v>
      </c>
      <c r="K47" s="237"/>
      <c r="L47" s="237">
        <v>-0.7</v>
      </c>
      <c r="M47" s="237"/>
      <c r="N47" s="237">
        <v>1.3</v>
      </c>
      <c r="O47" s="237"/>
      <c r="P47" s="237">
        <v>0.3</v>
      </c>
      <c r="Q47" s="237"/>
      <c r="R47" s="237">
        <v>0.1</v>
      </c>
      <c r="S47" s="86"/>
    </row>
    <row r="48" spans="1:19" ht="11.25" customHeight="1">
      <c r="A48" s="197"/>
      <c r="B48" s="197" t="s">
        <v>449</v>
      </c>
      <c r="C48" s="342"/>
      <c r="D48" s="237">
        <v>0.6</v>
      </c>
      <c r="E48" s="237"/>
      <c r="F48" s="237">
        <v>1.9</v>
      </c>
      <c r="G48" s="237"/>
      <c r="H48" s="237">
        <v>1.3</v>
      </c>
      <c r="I48" s="237"/>
      <c r="J48" s="237">
        <v>0.2</v>
      </c>
      <c r="K48" s="237"/>
      <c r="L48" s="237">
        <v>-1.5</v>
      </c>
      <c r="M48" s="237"/>
      <c r="N48" s="237">
        <v>1.1000000000000001</v>
      </c>
      <c r="O48" s="237"/>
      <c r="P48" s="237">
        <v>0.4</v>
      </c>
      <c r="Q48" s="237"/>
      <c r="R48" s="237">
        <v>0.4</v>
      </c>
      <c r="S48" s="86"/>
    </row>
    <row r="49" spans="1:19" ht="11.25" customHeight="1">
      <c r="A49" s="197"/>
      <c r="B49" s="197" t="s">
        <v>450</v>
      </c>
      <c r="C49" s="342"/>
      <c r="D49" s="237">
        <v>-6.4</v>
      </c>
      <c r="E49" s="237"/>
      <c r="F49" s="237">
        <v>1.9</v>
      </c>
      <c r="G49" s="237"/>
      <c r="H49" s="237">
        <v>1.4</v>
      </c>
      <c r="I49" s="237"/>
      <c r="J49" s="237">
        <v>0</v>
      </c>
      <c r="K49" s="237"/>
      <c r="L49" s="237">
        <v>-1.1000000000000001</v>
      </c>
      <c r="M49" s="237"/>
      <c r="N49" s="237">
        <v>0.9</v>
      </c>
      <c r="O49" s="237"/>
      <c r="P49" s="237">
        <v>0.8</v>
      </c>
      <c r="Q49" s="237"/>
      <c r="R49" s="237">
        <v>1.1000000000000001</v>
      </c>
      <c r="S49" s="86"/>
    </row>
    <row r="50" spans="1:19" ht="11.25" customHeight="1">
      <c r="A50" s="197"/>
      <c r="B50" s="197" t="s">
        <v>451</v>
      </c>
      <c r="C50" s="342"/>
      <c r="D50" s="237">
        <v>12.4</v>
      </c>
      <c r="E50" s="237"/>
      <c r="F50" s="237">
        <v>1.8</v>
      </c>
      <c r="G50" s="237"/>
      <c r="H50" s="237">
        <v>1.5</v>
      </c>
      <c r="I50" s="237"/>
      <c r="J50" s="237">
        <v>0</v>
      </c>
      <c r="K50" s="237"/>
      <c r="L50" s="237">
        <v>0.1</v>
      </c>
      <c r="M50" s="237"/>
      <c r="N50" s="237">
        <v>0.6</v>
      </c>
      <c r="O50" s="237"/>
      <c r="P50" s="237">
        <v>1.3</v>
      </c>
      <c r="Q50" s="237"/>
      <c r="R50" s="237">
        <v>1.6</v>
      </c>
      <c r="S50" s="86"/>
    </row>
    <row r="51" spans="1:19" ht="11.25" customHeight="1">
      <c r="A51" s="197"/>
      <c r="B51" s="197" t="s">
        <v>452</v>
      </c>
      <c r="C51" s="342"/>
      <c r="D51" s="237">
        <v>-11.1</v>
      </c>
      <c r="E51" s="237"/>
      <c r="F51" s="237">
        <v>1.9</v>
      </c>
      <c r="G51" s="237"/>
      <c r="H51" s="237">
        <v>1.6</v>
      </c>
      <c r="I51" s="237"/>
      <c r="J51" s="237">
        <v>0</v>
      </c>
      <c r="K51" s="237"/>
      <c r="L51" s="237">
        <v>1.3</v>
      </c>
      <c r="M51" s="237"/>
      <c r="N51" s="237">
        <v>0.5</v>
      </c>
      <c r="O51" s="237"/>
      <c r="P51" s="237">
        <v>1.5</v>
      </c>
      <c r="Q51" s="237"/>
      <c r="R51" s="237">
        <v>1.9</v>
      </c>
      <c r="S51" s="86"/>
    </row>
    <row r="52" spans="1:19" ht="11.25" customHeight="1">
      <c r="A52" s="197"/>
      <c r="B52" s="197" t="s">
        <v>453</v>
      </c>
      <c r="C52" s="342"/>
      <c r="D52" s="237">
        <v>49.7</v>
      </c>
      <c r="E52" s="237"/>
      <c r="F52" s="237">
        <v>1.8</v>
      </c>
      <c r="G52" s="237"/>
      <c r="H52" s="237">
        <v>1.6</v>
      </c>
      <c r="I52" s="237"/>
      <c r="J52" s="237">
        <v>0</v>
      </c>
      <c r="K52" s="237"/>
      <c r="L52" s="237">
        <v>2.1</v>
      </c>
      <c r="M52" s="237"/>
      <c r="N52" s="237">
        <v>0.4</v>
      </c>
      <c r="O52" s="237"/>
      <c r="P52" s="237">
        <v>1.4</v>
      </c>
      <c r="Q52" s="237"/>
      <c r="R52" s="237">
        <v>1.8</v>
      </c>
      <c r="S52" s="86"/>
    </row>
    <row r="53" spans="1:19" ht="11.25" customHeight="1">
      <c r="A53" s="197"/>
      <c r="B53" s="197" t="s">
        <v>454</v>
      </c>
      <c r="C53" s="342"/>
      <c r="D53" s="237">
        <v>-23.2</v>
      </c>
      <c r="E53" s="237"/>
      <c r="F53" s="237">
        <v>1.6</v>
      </c>
      <c r="G53" s="237"/>
      <c r="H53" s="237">
        <v>1.6</v>
      </c>
      <c r="I53" s="237"/>
      <c r="J53" s="237">
        <v>0</v>
      </c>
      <c r="K53" s="237"/>
      <c r="L53" s="237">
        <v>2.1</v>
      </c>
      <c r="M53" s="237"/>
      <c r="N53" s="237">
        <v>0.3</v>
      </c>
      <c r="O53" s="237"/>
      <c r="P53" s="237">
        <v>0.9</v>
      </c>
      <c r="Q53" s="237"/>
      <c r="R53" s="237">
        <v>1.2</v>
      </c>
      <c r="S53" s="86"/>
    </row>
    <row r="54" spans="1:19" ht="11.25" customHeight="1">
      <c r="A54" s="197"/>
      <c r="B54" s="197"/>
      <c r="C54" s="342"/>
      <c r="D54" s="367"/>
      <c r="E54" s="366"/>
      <c r="F54" s="367"/>
      <c r="G54" s="366"/>
      <c r="H54" s="367"/>
      <c r="I54" s="366"/>
      <c r="J54" s="367"/>
      <c r="K54" s="366"/>
      <c r="L54" s="367"/>
      <c r="M54" s="366"/>
      <c r="N54" s="367"/>
      <c r="O54" s="366"/>
      <c r="P54" s="367"/>
      <c r="Q54" s="366"/>
      <c r="R54" s="367"/>
      <c r="S54" s="86"/>
    </row>
    <row r="55" spans="1:19" ht="11.25" customHeight="1">
      <c r="A55" s="197" t="s">
        <v>441</v>
      </c>
      <c r="B55" s="197" t="s">
        <v>455</v>
      </c>
      <c r="C55" s="342"/>
      <c r="D55" s="237">
        <v>48.9</v>
      </c>
      <c r="E55" s="237"/>
      <c r="F55" s="237">
        <v>1.3</v>
      </c>
      <c r="G55" s="237"/>
      <c r="H55" s="237">
        <v>1.6</v>
      </c>
      <c r="I55" s="237"/>
      <c r="J55" s="237">
        <v>0</v>
      </c>
      <c r="K55" s="237"/>
      <c r="L55" s="237">
        <v>1.7</v>
      </c>
      <c r="M55" s="237"/>
      <c r="N55" s="237">
        <v>0.3</v>
      </c>
      <c r="O55" s="237"/>
      <c r="P55" s="237">
        <v>0.4</v>
      </c>
      <c r="Q55" s="237"/>
      <c r="R55" s="237">
        <v>0.5</v>
      </c>
      <c r="S55" s="86"/>
    </row>
    <row r="56" spans="1:19" ht="11.25" customHeight="1">
      <c r="A56" s="197"/>
      <c r="B56" s="197" t="s">
        <v>445</v>
      </c>
      <c r="C56" s="342"/>
      <c r="D56" s="237">
        <v>-33.799999999999997</v>
      </c>
      <c r="E56" s="237"/>
      <c r="F56" s="237">
        <v>1.4</v>
      </c>
      <c r="G56" s="237"/>
      <c r="H56" s="237">
        <v>1.3</v>
      </c>
      <c r="I56" s="237"/>
      <c r="J56" s="237">
        <v>-0.4</v>
      </c>
      <c r="K56" s="237"/>
      <c r="L56" s="237">
        <v>1.1000000000000001</v>
      </c>
      <c r="M56" s="237"/>
      <c r="N56" s="237">
        <v>0.1</v>
      </c>
      <c r="O56" s="237"/>
      <c r="P56" s="237">
        <v>0.1</v>
      </c>
      <c r="Q56" s="237"/>
      <c r="R56" s="237">
        <v>0</v>
      </c>
      <c r="S56" s="86"/>
    </row>
    <row r="57" spans="1:19" ht="3.75" customHeight="1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>
      <c r="A59" s="29" t="s">
        <v>375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>
      <c r="A61" s="29" t="s">
        <v>238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>
      <c r="A62" s="29" t="s">
        <v>351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>
      <c r="A63" s="29" t="s">
        <v>352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>
      <c r="A64" s="29" t="s">
        <v>241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11.25" customHeight="1">
      <c r="A65" s="215" t="s">
        <v>416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3.75" customHeight="1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>
      <c r="A67" s="364" t="s">
        <v>78</v>
      </c>
      <c r="B67" s="368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11.25" customHeight="1">
      <c r="A68" s="368" t="s">
        <v>423</v>
      </c>
      <c r="B68" s="368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3.75" customHeight="1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>
      <c r="A70" s="18" t="s">
        <v>425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/>
  </sheetData>
  <mergeCells count="27"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R8:S8"/>
    <mergeCell ref="P7:Q7"/>
    <mergeCell ref="R7:S7"/>
    <mergeCell ref="A8:C8"/>
    <mergeCell ref="D8:E8"/>
    <mergeCell ref="F8:G8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>
      <c r="A1" s="428" t="s">
        <v>402</v>
      </c>
      <c r="B1" s="429"/>
    </row>
    <row r="2" spans="1:17" s="26" customFormat="1" ht="3.75" customHeight="1"/>
    <row r="3" spans="1:17" s="127" customFormat="1" ht="15.75" customHeight="1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>
      <c r="A6" s="430"/>
      <c r="B6" s="430"/>
      <c r="C6" s="431"/>
      <c r="D6" s="414" t="s">
        <v>103</v>
      </c>
      <c r="E6" s="415"/>
      <c r="F6" s="423" t="s">
        <v>115</v>
      </c>
      <c r="G6" s="414" t="s">
        <v>104</v>
      </c>
      <c r="H6" s="415"/>
      <c r="I6" s="423" t="s">
        <v>115</v>
      </c>
      <c r="J6" s="414" t="s">
        <v>114</v>
      </c>
      <c r="K6" s="415"/>
      <c r="L6" s="414" t="s">
        <v>105</v>
      </c>
      <c r="M6" s="415"/>
      <c r="N6" s="414" t="s">
        <v>177</v>
      </c>
      <c r="O6" s="415"/>
      <c r="P6" s="414" t="s">
        <v>106</v>
      </c>
      <c r="Q6" s="420"/>
    </row>
    <row r="7" spans="1:17" ht="12" customHeight="1">
      <c r="A7" s="432"/>
      <c r="B7" s="432"/>
      <c r="C7" s="433"/>
      <c r="D7" s="416"/>
      <c r="E7" s="417"/>
      <c r="F7" s="424"/>
      <c r="G7" s="416"/>
      <c r="H7" s="417"/>
      <c r="I7" s="424"/>
      <c r="J7" s="416"/>
      <c r="K7" s="417"/>
      <c r="L7" s="416" t="s">
        <v>3</v>
      </c>
      <c r="M7" s="417"/>
      <c r="N7" s="416" t="s">
        <v>3</v>
      </c>
      <c r="O7" s="417"/>
      <c r="P7" s="416"/>
      <c r="Q7" s="421"/>
    </row>
    <row r="8" spans="1:17" ht="12" customHeight="1">
      <c r="A8" s="432"/>
      <c r="B8" s="432"/>
      <c r="C8" s="433"/>
      <c r="D8" s="416"/>
      <c r="E8" s="417"/>
      <c r="F8" s="424"/>
      <c r="G8" s="416"/>
      <c r="H8" s="417"/>
      <c r="I8" s="424"/>
      <c r="J8" s="416"/>
      <c r="K8" s="417"/>
      <c r="L8" s="416" t="s">
        <v>5</v>
      </c>
      <c r="M8" s="417"/>
      <c r="N8" s="416" t="s">
        <v>5</v>
      </c>
      <c r="O8" s="417"/>
      <c r="P8" s="416"/>
      <c r="Q8" s="421"/>
    </row>
    <row r="9" spans="1:17" ht="12" customHeight="1">
      <c r="A9" s="434"/>
      <c r="B9" s="434"/>
      <c r="C9" s="435"/>
      <c r="D9" s="418"/>
      <c r="E9" s="419"/>
      <c r="F9" s="425"/>
      <c r="G9" s="418"/>
      <c r="H9" s="419"/>
      <c r="I9" s="425"/>
      <c r="J9" s="418"/>
      <c r="K9" s="419"/>
      <c r="L9" s="418" t="s">
        <v>6</v>
      </c>
      <c r="M9" s="419"/>
      <c r="N9" s="418" t="s">
        <v>6</v>
      </c>
      <c r="O9" s="419"/>
      <c r="P9" s="418"/>
      <c r="Q9" s="422"/>
    </row>
    <row r="10" spans="1:17" ht="11.25" customHeight="1">
      <c r="A10" s="256" t="s">
        <v>197</v>
      </c>
      <c r="B10" s="256"/>
      <c r="C10" s="256"/>
      <c r="D10" s="426" t="s">
        <v>23</v>
      </c>
      <c r="E10" s="427"/>
      <c r="F10" s="269"/>
      <c r="G10" s="426" t="s">
        <v>24</v>
      </c>
      <c r="H10" s="427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12" t="s">
        <v>7</v>
      </c>
      <c r="K11" s="413"/>
      <c r="L11" s="413"/>
      <c r="M11" s="413"/>
      <c r="N11" s="413"/>
      <c r="O11" s="413"/>
      <c r="P11" s="413"/>
      <c r="Q11" s="413"/>
    </row>
    <row r="12" spans="1:17" ht="3.75" customHeight="1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>
      <c r="A13" s="227" t="s">
        <v>127</v>
      </c>
      <c r="B13" s="274"/>
      <c r="C13" s="266"/>
      <c r="D13" s="285"/>
      <c r="E13" s="282"/>
      <c r="F13" s="369"/>
      <c r="G13" s="285"/>
      <c r="H13" s="282"/>
      <c r="I13" s="369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>
      <c r="A15" s="268" t="s">
        <v>430</v>
      </c>
      <c r="B15" s="274" t="s">
        <v>431</v>
      </c>
      <c r="C15" s="266"/>
      <c r="D15" s="285">
        <v>38007.978475000004</v>
      </c>
      <c r="E15" s="282"/>
      <c r="F15" s="369">
        <v>8.1</v>
      </c>
      <c r="G15" s="285">
        <v>42435.36131</v>
      </c>
      <c r="H15" s="282"/>
      <c r="I15" s="369">
        <v>3.7</v>
      </c>
      <c r="J15" s="285">
        <v>-4427.3828350000003</v>
      </c>
      <c r="K15" s="282"/>
      <c r="L15" s="285">
        <v>1545.8670959999999</v>
      </c>
      <c r="M15" s="282"/>
      <c r="N15" s="285">
        <v>552.91872799999999</v>
      </c>
      <c r="O15" s="282"/>
      <c r="P15" s="285">
        <v>39937.509250000003</v>
      </c>
      <c r="Q15" s="266"/>
    </row>
    <row r="16" spans="1:17" ht="12" customHeight="1">
      <c r="A16" s="268" t="s">
        <v>430</v>
      </c>
      <c r="B16" s="274" t="s">
        <v>432</v>
      </c>
      <c r="C16" s="289"/>
      <c r="D16" s="285">
        <v>42731.551831999997</v>
      </c>
      <c r="E16" s="282"/>
      <c r="F16" s="369">
        <v>12.4</v>
      </c>
      <c r="G16" s="285">
        <v>47896.811211</v>
      </c>
      <c r="H16" s="282"/>
      <c r="I16" s="369">
        <v>12.9</v>
      </c>
      <c r="J16" s="285">
        <v>-5165.2593790000001</v>
      </c>
      <c r="K16" s="282"/>
      <c r="L16" s="285">
        <v>1783.570888</v>
      </c>
      <c r="M16" s="282"/>
      <c r="N16" s="285">
        <v>579.52290800000003</v>
      </c>
      <c r="O16" s="282"/>
      <c r="P16" s="285">
        <v>45051.538851999998</v>
      </c>
      <c r="Q16" s="266"/>
    </row>
    <row r="17" spans="1:17" ht="12.75" customHeight="1">
      <c r="A17" s="268" t="s">
        <v>430</v>
      </c>
      <c r="B17" s="274" t="s">
        <v>433</v>
      </c>
      <c r="C17" s="289"/>
      <c r="D17" s="285">
        <v>39532.868631999998</v>
      </c>
      <c r="E17" s="282"/>
      <c r="F17" s="369">
        <v>-7.5</v>
      </c>
      <c r="G17" s="285">
        <v>39866.132980000002</v>
      </c>
      <c r="H17" s="282"/>
      <c r="I17" s="369">
        <v>-16.8</v>
      </c>
      <c r="J17" s="285">
        <v>-333.26434800000402</v>
      </c>
      <c r="K17" s="282"/>
      <c r="L17" s="285">
        <v>1851.9875119999999</v>
      </c>
      <c r="M17" s="282"/>
      <c r="N17" s="285">
        <v>570.83453799999995</v>
      </c>
      <c r="O17" s="282"/>
      <c r="P17" s="285">
        <v>37774.322802000002</v>
      </c>
      <c r="Q17" s="266"/>
    </row>
    <row r="18" spans="1:17" ht="12" customHeight="1">
      <c r="A18" s="268" t="s">
        <v>430</v>
      </c>
      <c r="B18" s="274" t="s">
        <v>434</v>
      </c>
      <c r="C18" s="289"/>
      <c r="D18" s="285">
        <v>44221.296806999999</v>
      </c>
      <c r="E18" s="282"/>
      <c r="F18" s="369">
        <v>11.9</v>
      </c>
      <c r="G18" s="285">
        <v>43456.057332999997</v>
      </c>
      <c r="H18" s="282"/>
      <c r="I18" s="369">
        <v>9</v>
      </c>
      <c r="J18" s="285">
        <v>765.23947400000202</v>
      </c>
      <c r="K18" s="282"/>
      <c r="L18" s="285">
        <v>1799.5650869999999</v>
      </c>
      <c r="M18" s="282"/>
      <c r="N18" s="285">
        <v>453.78645699999998</v>
      </c>
      <c r="O18" s="282"/>
      <c r="P18" s="285">
        <v>41048.646050000003</v>
      </c>
      <c r="Q18" s="266"/>
    </row>
    <row r="19" spans="1:17" ht="12" customHeight="1">
      <c r="A19" s="268" t="s">
        <v>430</v>
      </c>
      <c r="B19" s="274" t="s">
        <v>435</v>
      </c>
      <c r="C19" s="289"/>
      <c r="D19" s="285">
        <v>47880.112895999999</v>
      </c>
      <c r="E19" s="282"/>
      <c r="F19" s="369">
        <v>8.3000000000000007</v>
      </c>
      <c r="G19" s="285">
        <v>47216.714318999999</v>
      </c>
      <c r="H19" s="282"/>
      <c r="I19" s="369">
        <v>8.6999999999999993</v>
      </c>
      <c r="J19" s="285">
        <v>663.39857700000005</v>
      </c>
      <c r="K19" s="282"/>
      <c r="L19" s="285">
        <v>1824.550945</v>
      </c>
      <c r="M19" s="282"/>
      <c r="N19" s="285">
        <v>870.358386</v>
      </c>
      <c r="O19" s="282"/>
      <c r="P19" s="285">
        <v>44845.480539999997</v>
      </c>
      <c r="Q19" s="266"/>
    </row>
    <row r="20" spans="1:17" ht="12" customHeight="1">
      <c r="A20" s="268" t="s">
        <v>430</v>
      </c>
      <c r="B20" s="274" t="s">
        <v>436</v>
      </c>
      <c r="C20" s="289"/>
      <c r="D20" s="285">
        <v>45959.347611999998</v>
      </c>
      <c r="E20" s="282"/>
      <c r="F20" s="369">
        <v>-4</v>
      </c>
      <c r="G20" s="285">
        <v>47025.667427</v>
      </c>
      <c r="H20" s="282"/>
      <c r="I20" s="369">
        <v>-0.4</v>
      </c>
      <c r="J20" s="285">
        <v>-1066.3198150000001</v>
      </c>
      <c r="K20" s="282"/>
      <c r="L20" s="285">
        <v>1681.040397</v>
      </c>
      <c r="M20" s="282"/>
      <c r="N20" s="285">
        <v>0</v>
      </c>
      <c r="O20" s="282"/>
      <c r="P20" s="285">
        <v>44653.771148799999</v>
      </c>
      <c r="Q20" s="266"/>
    </row>
    <row r="21" spans="1:17" ht="12" customHeight="1">
      <c r="A21" s="268" t="s">
        <v>430</v>
      </c>
      <c r="B21" s="274" t="s">
        <v>437</v>
      </c>
      <c r="C21" s="289"/>
      <c r="D21" s="285">
        <v>49403.232676</v>
      </c>
      <c r="E21" s="282"/>
      <c r="F21" s="369">
        <v>7.5</v>
      </c>
      <c r="G21" s="285">
        <v>48776.575946999998</v>
      </c>
      <c r="H21" s="282"/>
      <c r="I21" s="369">
        <v>3.7</v>
      </c>
      <c r="J21" s="285">
        <v>626.65672900000197</v>
      </c>
      <c r="K21" s="282"/>
      <c r="L21" s="285">
        <v>1722.263553</v>
      </c>
      <c r="M21" s="282"/>
      <c r="N21" s="285">
        <v>195.13636399999999</v>
      </c>
      <c r="O21" s="282"/>
      <c r="P21" s="285">
        <v>46315.853522999998</v>
      </c>
      <c r="Q21" s="266"/>
    </row>
    <row r="22" spans="1:17" ht="12" customHeight="1">
      <c r="A22" s="268" t="s">
        <v>430</v>
      </c>
      <c r="B22" s="274" t="s">
        <v>438</v>
      </c>
      <c r="C22" s="289"/>
      <c r="D22" s="285">
        <v>49042.886225000002</v>
      </c>
      <c r="E22" s="282"/>
      <c r="F22" s="369">
        <v>-0.7</v>
      </c>
      <c r="G22" s="285">
        <v>51172.081446999997</v>
      </c>
      <c r="H22" s="282"/>
      <c r="I22" s="369">
        <v>4.9000000000000004</v>
      </c>
      <c r="J22" s="285">
        <v>-2129.1952219999898</v>
      </c>
      <c r="K22" s="282"/>
      <c r="L22" s="285">
        <v>1875.8254039999999</v>
      </c>
      <c r="M22" s="282"/>
      <c r="N22" s="285">
        <v>1304.5253299999999</v>
      </c>
      <c r="O22" s="282"/>
      <c r="P22" s="285">
        <v>48645.120482999999</v>
      </c>
      <c r="Q22" s="266"/>
    </row>
    <row r="23" spans="1:17" ht="12" customHeight="1">
      <c r="A23" s="268" t="s">
        <v>430</v>
      </c>
      <c r="B23" s="274" t="s">
        <v>439</v>
      </c>
      <c r="C23" s="289"/>
      <c r="D23" s="285">
        <v>49537.612566999996</v>
      </c>
      <c r="E23" s="282"/>
      <c r="F23" s="369">
        <v>1</v>
      </c>
      <c r="G23" s="285">
        <v>52831.058314000002</v>
      </c>
      <c r="H23" s="282"/>
      <c r="I23" s="369">
        <v>3.2</v>
      </c>
      <c r="J23" s="285">
        <v>-3293.4457470000102</v>
      </c>
      <c r="K23" s="282"/>
      <c r="L23" s="285">
        <v>2455.9847279999999</v>
      </c>
      <c r="M23" s="282"/>
      <c r="N23" s="285">
        <v>730.75116400000002</v>
      </c>
      <c r="O23" s="282"/>
      <c r="P23" s="285">
        <v>50189.493771000001</v>
      </c>
      <c r="Q23" s="266"/>
    </row>
    <row r="24" spans="1:17" ht="12" customHeight="1">
      <c r="A24" s="268" t="s">
        <v>430</v>
      </c>
      <c r="B24" s="274" t="s">
        <v>440</v>
      </c>
      <c r="C24" s="289"/>
      <c r="D24" s="285">
        <v>48305.011954000001</v>
      </c>
      <c r="E24" s="282"/>
      <c r="F24" s="369">
        <v>-2.5</v>
      </c>
      <c r="G24" s="285">
        <v>52087.176793999999</v>
      </c>
      <c r="H24" s="282"/>
      <c r="I24" s="369">
        <v>-1.4</v>
      </c>
      <c r="J24" s="285">
        <v>-3782.1648399999999</v>
      </c>
      <c r="K24" s="282"/>
      <c r="L24" s="285">
        <v>1758.4195340000001</v>
      </c>
      <c r="M24" s="282"/>
      <c r="N24" s="285">
        <v>760.22160399999996</v>
      </c>
      <c r="O24" s="282"/>
      <c r="P24" s="285">
        <v>49709.857741</v>
      </c>
      <c r="Q24" s="266"/>
    </row>
    <row r="25" spans="1:17" ht="12" customHeight="1">
      <c r="A25" s="268" t="s">
        <v>430</v>
      </c>
      <c r="B25" s="274" t="s">
        <v>441</v>
      </c>
      <c r="C25" s="289" t="s">
        <v>9</v>
      </c>
      <c r="D25" s="285">
        <v>54420.296011999999</v>
      </c>
      <c r="E25" s="284"/>
      <c r="F25" s="369">
        <v>12.7</v>
      </c>
      <c r="G25" s="285">
        <v>57439.711180999999</v>
      </c>
      <c r="H25" s="282"/>
      <c r="I25" s="369">
        <v>10.3</v>
      </c>
      <c r="J25" s="285">
        <v>-3019.4151689999999</v>
      </c>
      <c r="K25" s="282"/>
      <c r="L25" s="285">
        <v>1837.4303460000001</v>
      </c>
      <c r="M25" s="282"/>
      <c r="N25" s="285">
        <v>520.255178</v>
      </c>
      <c r="O25" s="282"/>
      <c r="P25" s="285">
        <v>54909.575513000003</v>
      </c>
      <c r="Q25" s="266"/>
    </row>
    <row r="26" spans="1:17" ht="12" customHeight="1">
      <c r="A26" s="268"/>
      <c r="B26" s="267"/>
      <c r="C26" s="289"/>
      <c r="D26" s="285"/>
      <c r="E26" s="282"/>
      <c r="F26" s="369"/>
      <c r="G26" s="286"/>
      <c r="H26" s="282"/>
      <c r="I26" s="369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>
      <c r="A27" s="227" t="s">
        <v>11</v>
      </c>
      <c r="B27" s="267"/>
      <c r="C27" s="289"/>
      <c r="D27" s="285"/>
      <c r="E27" s="282"/>
      <c r="F27" s="369"/>
      <c r="G27" s="286"/>
      <c r="H27" s="282"/>
      <c r="I27" s="369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>
      <c r="A29" s="268" t="s">
        <v>430</v>
      </c>
      <c r="B29" s="273" t="s">
        <v>440</v>
      </c>
      <c r="C29" s="289"/>
      <c r="D29" s="285">
        <v>12365.782793</v>
      </c>
      <c r="E29" s="282"/>
      <c r="F29" s="369">
        <v>-1.5</v>
      </c>
      <c r="G29" s="285">
        <v>12636.037480000001</v>
      </c>
      <c r="H29" s="282"/>
      <c r="I29" s="369">
        <v>3.4</v>
      </c>
      <c r="J29" s="285">
        <v>-270.25468700000101</v>
      </c>
      <c r="K29" s="282"/>
      <c r="L29" s="285">
        <v>429.03948100000002</v>
      </c>
      <c r="M29" s="282"/>
      <c r="N29" s="285">
        <v>0</v>
      </c>
      <c r="O29" s="282"/>
      <c r="P29" s="285">
        <v>12061.860543999999</v>
      </c>
      <c r="Q29" s="266"/>
    </row>
    <row r="30" spans="1:17" ht="12" customHeight="1">
      <c r="A30" s="268" t="s">
        <v>442</v>
      </c>
      <c r="B30" s="273" t="s">
        <v>440</v>
      </c>
      <c r="C30" s="289"/>
      <c r="D30" s="285">
        <v>14205.025820000001</v>
      </c>
      <c r="E30" s="282"/>
      <c r="F30" s="369">
        <v>8.6</v>
      </c>
      <c r="G30" s="285">
        <v>13334.536598000001</v>
      </c>
      <c r="H30" s="282"/>
      <c r="I30" s="369">
        <v>9.3000000000000007</v>
      </c>
      <c r="J30" s="285">
        <v>870.48922200000004</v>
      </c>
      <c r="K30" s="282"/>
      <c r="L30" s="285">
        <v>487.66304600000001</v>
      </c>
      <c r="M30" s="282"/>
      <c r="N30" s="285">
        <v>0</v>
      </c>
      <c r="O30" s="282"/>
      <c r="P30" s="285">
        <v>12722.724377</v>
      </c>
      <c r="Q30" s="266"/>
    </row>
    <row r="31" spans="1:17" ht="12" customHeight="1">
      <c r="A31" s="268" t="s">
        <v>443</v>
      </c>
      <c r="B31" s="273" t="s">
        <v>440</v>
      </c>
      <c r="C31" s="289"/>
      <c r="D31" s="285">
        <v>13000.648574999999</v>
      </c>
      <c r="E31" s="282"/>
      <c r="F31" s="369">
        <v>12.2</v>
      </c>
      <c r="G31" s="285">
        <v>13839.846321000001</v>
      </c>
      <c r="H31" s="282"/>
      <c r="I31" s="369">
        <v>5.8</v>
      </c>
      <c r="J31" s="285">
        <v>-839.19774600000198</v>
      </c>
      <c r="K31" s="282"/>
      <c r="L31" s="285">
        <v>445.728949</v>
      </c>
      <c r="M31" s="282"/>
      <c r="N31" s="285">
        <v>0</v>
      </c>
      <c r="O31" s="282"/>
      <c r="P31" s="285">
        <v>13234.614576</v>
      </c>
      <c r="Q31" s="266"/>
    </row>
    <row r="32" spans="1:17" ht="12" customHeight="1">
      <c r="A32" s="268" t="s">
        <v>444</v>
      </c>
      <c r="B32" s="273" t="s">
        <v>440</v>
      </c>
      <c r="C32" s="289"/>
      <c r="D32" s="285">
        <v>12961.402400000001</v>
      </c>
      <c r="E32" s="282"/>
      <c r="F32" s="369">
        <v>15.1</v>
      </c>
      <c r="G32" s="285">
        <v>16188.663012999999</v>
      </c>
      <c r="H32" s="282"/>
      <c r="I32" s="369">
        <v>14.2</v>
      </c>
      <c r="J32" s="285">
        <v>-3227.2606129999999</v>
      </c>
      <c r="K32" s="282"/>
      <c r="L32" s="285">
        <v>475.63046000000003</v>
      </c>
      <c r="M32" s="282"/>
      <c r="N32" s="285">
        <v>520.255178</v>
      </c>
      <c r="O32" s="282"/>
      <c r="P32" s="285">
        <v>15489.887162000001</v>
      </c>
      <c r="Q32" s="266"/>
    </row>
    <row r="33" spans="1:17" ht="12" customHeight="1">
      <c r="A33" s="268" t="s">
        <v>430</v>
      </c>
      <c r="B33" s="273" t="s">
        <v>441</v>
      </c>
      <c r="C33" s="289" t="s">
        <v>9</v>
      </c>
      <c r="D33" s="285">
        <v>14253.219217</v>
      </c>
      <c r="E33" s="282"/>
      <c r="F33" s="369">
        <v>15.3</v>
      </c>
      <c r="G33" s="285">
        <v>14076.665249</v>
      </c>
      <c r="H33" s="282"/>
      <c r="I33" s="369">
        <v>11.4</v>
      </c>
      <c r="J33" s="285">
        <v>176.553968</v>
      </c>
      <c r="K33" s="282"/>
      <c r="L33" s="285">
        <v>428.40789100000001</v>
      </c>
      <c r="M33" s="282"/>
      <c r="N33" s="285">
        <v>0</v>
      </c>
      <c r="O33" s="282"/>
      <c r="P33" s="285">
        <v>13462.349398</v>
      </c>
      <c r="Q33" s="266"/>
    </row>
    <row r="34" spans="1:17" ht="12" customHeight="1">
      <c r="A34" s="268"/>
      <c r="B34" s="273"/>
      <c r="C34" s="289"/>
      <c r="D34" s="285"/>
      <c r="E34" s="284"/>
      <c r="F34" s="369"/>
      <c r="G34" s="285"/>
      <c r="H34" s="282"/>
      <c r="I34" s="369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>
      <c r="A35" s="227" t="s">
        <v>155</v>
      </c>
      <c r="B35" s="268"/>
      <c r="C35" s="289"/>
      <c r="D35" s="271"/>
      <c r="E35" s="122"/>
      <c r="F35" s="369"/>
      <c r="G35" s="271"/>
      <c r="H35" s="266"/>
      <c r="I35" s="369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>
      <c r="A37" s="273" t="s">
        <v>439</v>
      </c>
      <c r="B37" s="288" t="s">
        <v>445</v>
      </c>
      <c r="C37" s="289"/>
      <c r="D37" s="271">
        <v>4237.1950409999999</v>
      </c>
      <c r="E37" s="266"/>
      <c r="F37" s="369">
        <v>9</v>
      </c>
      <c r="G37" s="271">
        <v>3870.26973</v>
      </c>
      <c r="H37" s="266"/>
      <c r="I37" s="369">
        <v>1.8</v>
      </c>
      <c r="J37" s="271">
        <v>366.92531100000002</v>
      </c>
      <c r="K37" s="266"/>
      <c r="L37" s="271">
        <v>425.79046199999999</v>
      </c>
      <c r="M37" s="266"/>
      <c r="N37" s="271">
        <v>0</v>
      </c>
      <c r="O37" s="266"/>
      <c r="P37" s="271">
        <v>3677.7027010000002</v>
      </c>
      <c r="Q37" s="266"/>
    </row>
    <row r="38" spans="1:17" ht="12" customHeight="1">
      <c r="A38" s="273"/>
      <c r="B38" s="288" t="s">
        <v>446</v>
      </c>
      <c r="C38" s="289"/>
      <c r="D38" s="271">
        <v>4200.4296560000003</v>
      </c>
      <c r="E38" s="266"/>
      <c r="F38" s="369">
        <v>-14.4</v>
      </c>
      <c r="G38" s="271">
        <v>4011.5798060000002</v>
      </c>
      <c r="H38" s="266"/>
      <c r="I38" s="369">
        <v>-5.5</v>
      </c>
      <c r="J38" s="271">
        <v>188.84985</v>
      </c>
      <c r="K38" s="266"/>
      <c r="L38" s="271">
        <v>159.642245</v>
      </c>
      <c r="M38" s="266"/>
      <c r="N38" s="271">
        <v>0</v>
      </c>
      <c r="O38" s="266"/>
      <c r="P38" s="271">
        <v>3806.5106900000001</v>
      </c>
      <c r="Q38" s="266"/>
    </row>
    <row r="39" spans="1:17" ht="12" customHeight="1">
      <c r="A39" s="273"/>
      <c r="B39" s="288" t="s">
        <v>447</v>
      </c>
      <c r="C39" s="289"/>
      <c r="D39" s="271">
        <v>4327.3703249999999</v>
      </c>
      <c r="E39" s="266"/>
      <c r="F39" s="369">
        <v>4.7</v>
      </c>
      <c r="G39" s="271">
        <v>3977.840252</v>
      </c>
      <c r="H39" s="266"/>
      <c r="I39" s="369">
        <v>0.7</v>
      </c>
      <c r="J39" s="271">
        <v>349.53007300000002</v>
      </c>
      <c r="K39" s="266"/>
      <c r="L39" s="271">
        <v>150.27507600000001</v>
      </c>
      <c r="M39" s="266"/>
      <c r="N39" s="271">
        <v>0</v>
      </c>
      <c r="O39" s="266"/>
      <c r="P39" s="271">
        <v>3777.217208</v>
      </c>
      <c r="Q39" s="266"/>
    </row>
    <row r="40" spans="1:17" ht="12" customHeight="1">
      <c r="A40" s="273"/>
      <c r="B40" s="288" t="s">
        <v>442</v>
      </c>
      <c r="C40" s="289"/>
      <c r="D40" s="271">
        <v>4557.7654920000004</v>
      </c>
      <c r="E40" s="266"/>
      <c r="F40" s="369">
        <v>4.7</v>
      </c>
      <c r="G40" s="271">
        <v>4214.6866490000002</v>
      </c>
      <c r="H40" s="266"/>
      <c r="I40" s="369">
        <v>5.7</v>
      </c>
      <c r="J40" s="271">
        <v>343.07884300000001</v>
      </c>
      <c r="K40" s="266"/>
      <c r="L40" s="271">
        <v>156.07090700000001</v>
      </c>
      <c r="M40" s="266"/>
      <c r="N40" s="271">
        <v>0</v>
      </c>
      <c r="O40" s="266"/>
      <c r="P40" s="271">
        <v>4024.1300890000002</v>
      </c>
      <c r="Q40" s="266"/>
    </row>
    <row r="41" spans="1:17" ht="12" customHeight="1">
      <c r="A41" s="273"/>
      <c r="B41" s="288" t="s">
        <v>448</v>
      </c>
      <c r="C41" s="289"/>
      <c r="D41" s="271">
        <v>4242.7684419999996</v>
      </c>
      <c r="E41" s="266"/>
      <c r="F41" s="369">
        <v>2.2999999999999998</v>
      </c>
      <c r="G41" s="271">
        <v>4135.9780540000002</v>
      </c>
      <c r="H41" s="266"/>
      <c r="I41" s="369">
        <v>-4.5</v>
      </c>
      <c r="J41" s="271">
        <v>106.790387999999</v>
      </c>
      <c r="K41" s="266"/>
      <c r="L41" s="271">
        <v>147.90211500000001</v>
      </c>
      <c r="M41" s="266"/>
      <c r="N41" s="271">
        <v>0</v>
      </c>
      <c r="O41" s="266"/>
      <c r="P41" s="271">
        <v>3945.0601369999999</v>
      </c>
      <c r="Q41" s="266"/>
    </row>
    <row r="42" spans="1:17" ht="12" customHeight="1">
      <c r="A42" s="273"/>
      <c r="B42" s="288" t="s">
        <v>449</v>
      </c>
      <c r="C42" s="289"/>
      <c r="D42" s="271">
        <v>3965.3537500000002</v>
      </c>
      <c r="E42" s="266"/>
      <c r="F42" s="369">
        <v>-4.9000000000000004</v>
      </c>
      <c r="G42" s="271">
        <v>4316.7815549999996</v>
      </c>
      <c r="H42" s="266"/>
      <c r="I42" s="369">
        <v>-11.9</v>
      </c>
      <c r="J42" s="271">
        <v>-351.42780499999901</v>
      </c>
      <c r="K42" s="266"/>
      <c r="L42" s="271">
        <v>152.83686</v>
      </c>
      <c r="M42" s="266"/>
      <c r="N42" s="271">
        <v>258.16688099999999</v>
      </c>
      <c r="O42" s="266"/>
      <c r="P42" s="271">
        <v>4130.9125290000002</v>
      </c>
      <c r="Q42" s="266"/>
    </row>
    <row r="43" spans="1:17" ht="12" customHeight="1">
      <c r="A43" s="273"/>
      <c r="B43" s="288" t="s">
        <v>450</v>
      </c>
      <c r="C43" s="289"/>
      <c r="D43" s="271">
        <v>3382.5973560000002</v>
      </c>
      <c r="E43" s="266"/>
      <c r="F43" s="369">
        <v>-8.8000000000000007</v>
      </c>
      <c r="G43" s="271">
        <v>4622.4892069999996</v>
      </c>
      <c r="H43" s="266"/>
      <c r="I43" s="369">
        <v>-3.7</v>
      </c>
      <c r="J43" s="271">
        <v>-1239.8918510000001</v>
      </c>
      <c r="K43" s="266"/>
      <c r="L43" s="271">
        <v>134.16220000000001</v>
      </c>
      <c r="M43" s="266"/>
      <c r="N43" s="271">
        <v>0</v>
      </c>
      <c r="O43" s="266"/>
      <c r="P43" s="271">
        <v>4413.4997480000002</v>
      </c>
      <c r="Q43" s="266"/>
    </row>
    <row r="44" spans="1:17" ht="12" customHeight="1">
      <c r="A44" s="273"/>
      <c r="B44" s="288" t="s">
        <v>451</v>
      </c>
      <c r="C44" s="289"/>
      <c r="D44" s="271">
        <v>3466.365718</v>
      </c>
      <c r="E44" s="266"/>
      <c r="F44" s="369">
        <v>-5.7</v>
      </c>
      <c r="G44" s="271">
        <v>4854.3531069999999</v>
      </c>
      <c r="H44" s="266"/>
      <c r="I44" s="369">
        <v>0.8</v>
      </c>
      <c r="J44" s="271">
        <v>-1387.9873889999999</v>
      </c>
      <c r="K44" s="266"/>
      <c r="L44" s="271">
        <v>149.20130800000001</v>
      </c>
      <c r="M44" s="266"/>
      <c r="N44" s="271">
        <v>248.45566700000001</v>
      </c>
      <c r="O44" s="266"/>
      <c r="P44" s="271">
        <v>4639.9470840000004</v>
      </c>
      <c r="Q44" s="266"/>
    </row>
    <row r="45" spans="1:17" ht="12" customHeight="1">
      <c r="A45" s="273"/>
      <c r="B45" s="288" t="s">
        <v>452</v>
      </c>
      <c r="C45" s="289"/>
      <c r="D45" s="271">
        <v>3924.6075510000001</v>
      </c>
      <c r="E45" s="266"/>
      <c r="F45" s="369">
        <v>3</v>
      </c>
      <c r="G45" s="271">
        <v>4722.2587009999997</v>
      </c>
      <c r="H45" s="266"/>
      <c r="I45" s="369">
        <v>0.1</v>
      </c>
      <c r="J45" s="271">
        <v>-797.65115000000003</v>
      </c>
      <c r="K45" s="266"/>
      <c r="L45" s="271">
        <v>133.73291699999999</v>
      </c>
      <c r="M45" s="266"/>
      <c r="N45" s="271">
        <v>253.59905599999999</v>
      </c>
      <c r="O45" s="266"/>
      <c r="P45" s="271">
        <v>4525.8808090000002</v>
      </c>
      <c r="Q45" s="266"/>
    </row>
    <row r="46" spans="1:17" ht="12" customHeight="1">
      <c r="A46" s="273"/>
      <c r="B46" s="288" t="s">
        <v>453</v>
      </c>
      <c r="C46" s="289"/>
      <c r="D46" s="271">
        <v>3871.970871</v>
      </c>
      <c r="E46" s="266"/>
      <c r="F46" s="369">
        <v>-5</v>
      </c>
      <c r="G46" s="271">
        <v>4595.1719830000002</v>
      </c>
      <c r="H46" s="266"/>
      <c r="I46" s="369">
        <v>-5.6</v>
      </c>
      <c r="J46" s="271">
        <v>-723.20111199999997</v>
      </c>
      <c r="K46" s="266"/>
      <c r="L46" s="271">
        <v>145.55642499999999</v>
      </c>
      <c r="M46" s="266"/>
      <c r="N46" s="271">
        <v>0</v>
      </c>
      <c r="O46" s="266"/>
      <c r="P46" s="271">
        <v>4384.8389029999998</v>
      </c>
      <c r="Q46" s="266"/>
    </row>
    <row r="47" spans="1:17" ht="12" customHeight="1">
      <c r="A47" s="273"/>
      <c r="B47" s="288" t="s">
        <v>454</v>
      </c>
      <c r="C47" s="289"/>
      <c r="D47" s="271">
        <v>4415.715346</v>
      </c>
      <c r="E47" s="266"/>
      <c r="F47" s="369">
        <v>-0.2</v>
      </c>
      <c r="G47" s="271">
        <v>4417.150517</v>
      </c>
      <c r="H47" s="266"/>
      <c r="I47" s="369">
        <v>-1.1000000000000001</v>
      </c>
      <c r="J47" s="271">
        <v>-1.4351710000000799</v>
      </c>
      <c r="K47" s="266"/>
      <c r="L47" s="271">
        <v>138.794422</v>
      </c>
      <c r="M47" s="266"/>
      <c r="N47" s="271">
        <v>0</v>
      </c>
      <c r="O47" s="266"/>
      <c r="P47" s="271">
        <v>4217.9100520000002</v>
      </c>
      <c r="Q47" s="266"/>
    </row>
    <row r="48" spans="1:17" ht="12" customHeight="1">
      <c r="A48" s="273" t="s">
        <v>440</v>
      </c>
      <c r="B48" s="288" t="s">
        <v>455</v>
      </c>
      <c r="C48" s="289"/>
      <c r="D48" s="271">
        <v>3935.549305</v>
      </c>
      <c r="E48" s="266"/>
      <c r="F48" s="369">
        <v>1</v>
      </c>
      <c r="G48" s="271">
        <v>4162.0923519999997</v>
      </c>
      <c r="H48" s="266"/>
      <c r="I48" s="369">
        <v>7.2</v>
      </c>
      <c r="J48" s="271">
        <v>-226.543047</v>
      </c>
      <c r="K48" s="266"/>
      <c r="L48" s="271">
        <v>139.982936</v>
      </c>
      <c r="M48" s="266"/>
      <c r="N48" s="271">
        <v>0</v>
      </c>
      <c r="O48" s="266"/>
      <c r="P48" s="271">
        <v>3973.125207</v>
      </c>
      <c r="Q48" s="266"/>
    </row>
    <row r="49" spans="1:18" ht="12" customHeight="1">
      <c r="A49" s="273"/>
      <c r="B49" s="288" t="s">
        <v>445</v>
      </c>
      <c r="C49" s="289"/>
      <c r="D49" s="271">
        <v>4014.5181419999999</v>
      </c>
      <c r="E49" s="266"/>
      <c r="F49" s="369">
        <v>-5.3</v>
      </c>
      <c r="G49" s="271">
        <v>4056.7946109999998</v>
      </c>
      <c r="H49" s="266"/>
      <c r="I49" s="369">
        <v>4.8</v>
      </c>
      <c r="J49" s="271">
        <v>-42.276468999999899</v>
      </c>
      <c r="K49" s="266"/>
      <c r="L49" s="271">
        <v>150.262123</v>
      </c>
      <c r="M49" s="266"/>
      <c r="N49" s="271">
        <v>0</v>
      </c>
      <c r="O49" s="266"/>
      <c r="P49" s="271">
        <v>3870.8252849999999</v>
      </c>
      <c r="Q49" s="266"/>
    </row>
    <row r="50" spans="1:18" ht="12" customHeight="1">
      <c r="A50" s="273"/>
      <c r="B50" s="288" t="s">
        <v>446</v>
      </c>
      <c r="C50" s="289"/>
      <c r="D50" s="271">
        <v>4589.4944409999998</v>
      </c>
      <c r="E50" s="266"/>
      <c r="F50" s="369">
        <v>9.3000000000000007</v>
      </c>
      <c r="G50" s="271">
        <v>4327.9053029999995</v>
      </c>
      <c r="H50" s="266"/>
      <c r="I50" s="369">
        <v>7.9</v>
      </c>
      <c r="J50" s="271">
        <v>261.58913799999999</v>
      </c>
      <c r="K50" s="266"/>
      <c r="L50" s="271">
        <v>177.702066</v>
      </c>
      <c r="M50" s="266"/>
      <c r="N50" s="271">
        <v>0</v>
      </c>
      <c r="O50" s="266"/>
      <c r="P50" s="271">
        <v>4126.2295350000004</v>
      </c>
      <c r="Q50" s="266"/>
    </row>
    <row r="51" spans="1:18" ht="12" customHeight="1">
      <c r="A51" s="273"/>
      <c r="B51" s="288" t="s">
        <v>447</v>
      </c>
      <c r="C51" s="289"/>
      <c r="D51" s="271">
        <v>4709.4424159999999</v>
      </c>
      <c r="E51" s="266"/>
      <c r="F51" s="369">
        <v>8.8000000000000007</v>
      </c>
      <c r="G51" s="271">
        <v>4162.5624939999998</v>
      </c>
      <c r="H51" s="266"/>
      <c r="I51" s="369">
        <v>4.5999999999999996</v>
      </c>
      <c r="J51" s="271">
        <v>546.87992199999997</v>
      </c>
      <c r="K51" s="266"/>
      <c r="L51" s="271">
        <v>169.33120700000001</v>
      </c>
      <c r="M51" s="266"/>
      <c r="N51" s="271">
        <v>0</v>
      </c>
      <c r="O51" s="266"/>
      <c r="P51" s="271">
        <v>3971.9007879999999</v>
      </c>
      <c r="Q51" s="266"/>
    </row>
    <row r="52" spans="1:18" ht="12" customHeight="1">
      <c r="A52" s="273"/>
      <c r="B52" s="288" t="s">
        <v>442</v>
      </c>
      <c r="C52" s="289"/>
      <c r="D52" s="271">
        <v>4906.0889630000001</v>
      </c>
      <c r="E52" s="266"/>
      <c r="F52" s="369">
        <v>7.6</v>
      </c>
      <c r="G52" s="271">
        <v>4844.0688010000003</v>
      </c>
      <c r="H52" s="266"/>
      <c r="I52" s="369">
        <v>14.9</v>
      </c>
      <c r="J52" s="271">
        <v>62.0201619999998</v>
      </c>
      <c r="K52" s="266"/>
      <c r="L52" s="271">
        <v>140.629773</v>
      </c>
      <c r="M52" s="266"/>
      <c r="N52" s="271">
        <v>0</v>
      </c>
      <c r="O52" s="266"/>
      <c r="P52" s="271">
        <v>4624.5940540000001</v>
      </c>
      <c r="Q52" s="266"/>
    </row>
    <row r="53" spans="1:18" ht="12" customHeight="1">
      <c r="A53" s="273"/>
      <c r="B53" s="288" t="s">
        <v>448</v>
      </c>
      <c r="C53" s="289"/>
      <c r="D53" s="271">
        <v>4691.7876489999999</v>
      </c>
      <c r="E53" s="266"/>
      <c r="F53" s="369">
        <v>10.6</v>
      </c>
      <c r="G53" s="271">
        <v>4448.6701620000003</v>
      </c>
      <c r="H53" s="266"/>
      <c r="I53" s="369">
        <v>7.6</v>
      </c>
      <c r="J53" s="271">
        <v>243.11748700000001</v>
      </c>
      <c r="K53" s="266"/>
      <c r="L53" s="271">
        <v>154.44848099999999</v>
      </c>
      <c r="M53" s="266"/>
      <c r="N53" s="271">
        <v>0</v>
      </c>
      <c r="O53" s="266"/>
      <c r="P53" s="271">
        <v>4251.3285550000001</v>
      </c>
      <c r="Q53" s="266"/>
    </row>
    <row r="54" spans="1:18" ht="12" customHeight="1">
      <c r="A54" s="273"/>
      <c r="B54" s="288" t="s">
        <v>449</v>
      </c>
      <c r="C54" s="289"/>
      <c r="D54" s="271">
        <v>4620.6353689999996</v>
      </c>
      <c r="E54" s="266"/>
      <c r="F54" s="369">
        <v>16.5</v>
      </c>
      <c r="G54" s="271">
        <v>4528.6080199999997</v>
      </c>
      <c r="H54" s="266"/>
      <c r="I54" s="369">
        <v>4.9000000000000004</v>
      </c>
      <c r="J54" s="271">
        <v>92.027349000000001</v>
      </c>
      <c r="K54" s="266"/>
      <c r="L54" s="271">
        <v>154.944502</v>
      </c>
      <c r="M54" s="266"/>
      <c r="N54" s="271">
        <v>0</v>
      </c>
      <c r="O54" s="266"/>
      <c r="P54" s="271">
        <v>4330.8973029999997</v>
      </c>
      <c r="Q54" s="266"/>
    </row>
    <row r="55" spans="1:18" ht="12" customHeight="1">
      <c r="A55" s="273"/>
      <c r="B55" s="288" t="s">
        <v>450</v>
      </c>
      <c r="C55" s="289"/>
      <c r="D55" s="271">
        <v>3688.2255570000002</v>
      </c>
      <c r="E55" s="266"/>
      <c r="F55" s="369">
        <v>9</v>
      </c>
      <c r="G55" s="271">
        <v>4862.568139</v>
      </c>
      <c r="H55" s="266"/>
      <c r="I55" s="369">
        <v>5.2</v>
      </c>
      <c r="J55" s="271">
        <v>-1174.342582</v>
      </c>
      <c r="K55" s="266"/>
      <c r="L55" s="271">
        <v>136.33596600000001</v>
      </c>
      <c r="M55" s="266"/>
      <c r="N55" s="271">
        <v>0</v>
      </c>
      <c r="O55" s="266"/>
      <c r="P55" s="271">
        <v>4652.3887180000002</v>
      </c>
      <c r="Q55" s="266"/>
    </row>
    <row r="56" spans="1:18" ht="12" customHeight="1">
      <c r="A56" s="273"/>
      <c r="B56" s="288" t="s">
        <v>451</v>
      </c>
      <c r="C56" s="289"/>
      <c r="D56" s="271">
        <v>3792.008319</v>
      </c>
      <c r="E56" s="266"/>
      <c r="F56" s="369">
        <v>9.4</v>
      </c>
      <c r="G56" s="271">
        <v>4957.2181730000002</v>
      </c>
      <c r="H56" s="266"/>
      <c r="I56" s="369">
        <v>2.1</v>
      </c>
      <c r="J56" s="271">
        <v>-1165.209854</v>
      </c>
      <c r="K56" s="266"/>
      <c r="L56" s="271">
        <v>134.306185</v>
      </c>
      <c r="M56" s="266"/>
      <c r="N56" s="271">
        <v>0</v>
      </c>
      <c r="O56" s="266"/>
      <c r="P56" s="271">
        <v>4742.1547030000002</v>
      </c>
      <c r="Q56" s="266"/>
    </row>
    <row r="57" spans="1:18" ht="12" customHeight="1">
      <c r="A57" s="274"/>
      <c r="B57" s="288" t="s">
        <v>452</v>
      </c>
      <c r="C57" s="289"/>
      <c r="D57" s="271">
        <v>4556.2356630000004</v>
      </c>
      <c r="E57" s="266"/>
      <c r="F57" s="369">
        <v>16.100000000000001</v>
      </c>
      <c r="G57" s="271">
        <v>5395.8691209999997</v>
      </c>
      <c r="H57" s="266"/>
      <c r="I57" s="369">
        <v>14.3</v>
      </c>
      <c r="J57" s="271">
        <v>-839.633457999999</v>
      </c>
      <c r="K57" s="266"/>
      <c r="L57" s="271">
        <v>185.97149400000001</v>
      </c>
      <c r="M57" s="266"/>
      <c r="N57" s="271">
        <v>257.12403799999998</v>
      </c>
      <c r="O57" s="266"/>
      <c r="P57" s="271">
        <v>5162.418111</v>
      </c>
      <c r="Q57" s="266"/>
    </row>
    <row r="58" spans="1:18" ht="12" customHeight="1">
      <c r="A58" s="273"/>
      <c r="B58" s="288" t="s">
        <v>453</v>
      </c>
      <c r="C58" s="289"/>
      <c r="D58" s="271">
        <v>4613.158418</v>
      </c>
      <c r="E58" s="266"/>
      <c r="F58" s="369">
        <v>19.100000000000001</v>
      </c>
      <c r="G58" s="271">
        <v>5835.5757190000004</v>
      </c>
      <c r="H58" s="266"/>
      <c r="I58" s="369">
        <v>27</v>
      </c>
      <c r="J58" s="271">
        <v>-1222.417301</v>
      </c>
      <c r="K58" s="266"/>
      <c r="L58" s="271">
        <v>155.35278099999999</v>
      </c>
      <c r="M58" s="266"/>
      <c r="N58" s="271">
        <v>263.13114000000002</v>
      </c>
      <c r="O58" s="266"/>
      <c r="P58" s="271">
        <v>5585.3143479999999</v>
      </c>
      <c r="Q58" s="266"/>
    </row>
    <row r="59" spans="1:18" ht="12" customHeight="1">
      <c r="A59" s="274"/>
      <c r="B59" s="288" t="s">
        <v>454</v>
      </c>
      <c r="C59" s="289" t="s">
        <v>9</v>
      </c>
      <c r="D59" s="271">
        <v>5507.6459489999997</v>
      </c>
      <c r="E59" s="266"/>
      <c r="F59" s="369">
        <v>24.7</v>
      </c>
      <c r="G59" s="271">
        <v>4893.3765970000004</v>
      </c>
      <c r="H59" s="266"/>
      <c r="I59" s="369">
        <v>10.8</v>
      </c>
      <c r="J59" s="271">
        <v>614.269351999999</v>
      </c>
      <c r="K59" s="266"/>
      <c r="L59" s="271">
        <v>146.96472800000001</v>
      </c>
      <c r="M59" s="266"/>
      <c r="N59" s="271">
        <v>0</v>
      </c>
      <c r="O59" s="266"/>
      <c r="P59" s="271">
        <v>4674.0793190000004</v>
      </c>
      <c r="Q59" s="266"/>
    </row>
    <row r="60" spans="1:18" ht="12" customHeight="1">
      <c r="A60" s="273" t="s">
        <v>441</v>
      </c>
      <c r="B60" s="288" t="s">
        <v>455</v>
      </c>
      <c r="C60" s="289" t="s">
        <v>9</v>
      </c>
      <c r="D60" s="271">
        <v>4285.1036839999997</v>
      </c>
      <c r="E60" s="266"/>
      <c r="F60" s="369">
        <v>8.9</v>
      </c>
      <c r="G60" s="271">
        <v>4939.6768359999996</v>
      </c>
      <c r="H60" s="266"/>
      <c r="I60" s="369">
        <v>18.7</v>
      </c>
      <c r="J60" s="271">
        <v>-654.57315200000005</v>
      </c>
      <c r="K60" s="266"/>
      <c r="L60" s="271">
        <v>139.85941399999999</v>
      </c>
      <c r="M60" s="266"/>
      <c r="N60" s="271">
        <v>0</v>
      </c>
      <c r="O60" s="266"/>
      <c r="P60" s="271">
        <v>4728.2448700000004</v>
      </c>
      <c r="Q60" s="266"/>
    </row>
    <row r="61" spans="1:18" ht="12" customHeight="1">
      <c r="A61" s="274"/>
      <c r="B61" s="288" t="s">
        <v>445</v>
      </c>
      <c r="C61" s="289" t="s">
        <v>9</v>
      </c>
      <c r="D61" s="271">
        <v>4460.4695840000004</v>
      </c>
      <c r="E61" s="266"/>
      <c r="F61" s="369">
        <v>11.1</v>
      </c>
      <c r="G61" s="271">
        <v>4243.6118159999996</v>
      </c>
      <c r="H61" s="266"/>
      <c r="I61" s="369">
        <v>4.5999999999999996</v>
      </c>
      <c r="J61" s="271">
        <v>216.85776800000099</v>
      </c>
      <c r="K61" s="266"/>
      <c r="L61" s="271">
        <v>141.58374900000001</v>
      </c>
      <c r="M61" s="266"/>
      <c r="N61" s="271">
        <v>0</v>
      </c>
      <c r="O61" s="266"/>
      <c r="P61" s="271">
        <v>4060.0252089999999</v>
      </c>
      <c r="Q61" s="266"/>
    </row>
    <row r="62" spans="1:18" ht="3" customHeight="1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customFormat="1" ht="11.25" customHeight="1">
      <c r="A64" s="246" t="s">
        <v>403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51"/>
    </row>
    <row r="65" spans="1:18" customFormat="1" ht="11.25" customHeight="1">
      <c r="A65" s="246" t="s">
        <v>404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51"/>
    </row>
    <row r="66" spans="1:18" customFormat="1" ht="11.25" customHeight="1">
      <c r="A66" s="246" t="s">
        <v>405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51"/>
    </row>
    <row r="67" spans="1:18" ht="11.25" customHeight="1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>
      <c r="A71" s="20" t="s">
        <v>124</v>
      </c>
      <c r="B71" s="20"/>
      <c r="C71" s="5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/>
    <row r="73" spans="1:18">
      <c r="A73" s="18" t="s">
        <v>425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62"/>
  <sheetViews>
    <sheetView zoomScaleNormal="100" workbookViewId="0"/>
  </sheetViews>
  <sheetFormatPr defaultColWidth="9.7109375" defaultRowHeight="11.25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16384" width="9.7109375" style="18"/>
  </cols>
  <sheetData>
    <row r="1" spans="1:16" s="310" customFormat="1" ht="12.75">
      <c r="A1" s="322" t="s">
        <v>271</v>
      </c>
      <c r="B1" s="322"/>
    </row>
    <row r="2" spans="1:16" s="310" customFormat="1" ht="3.75" customHeight="1"/>
    <row r="3" spans="1:16" s="129" customFormat="1" ht="15.75" customHeight="1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>
      <c r="A4" s="254" t="s">
        <v>272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>
      <c r="A6" s="436"/>
      <c r="B6" s="436"/>
      <c r="C6" s="437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>
      <c r="A7" s="438"/>
      <c r="B7" s="438"/>
      <c r="C7" s="439"/>
      <c r="D7" s="328" t="s">
        <v>273</v>
      </c>
      <c r="E7" s="12" t="s">
        <v>274</v>
      </c>
      <c r="F7" s="329" t="s">
        <v>275</v>
      </c>
      <c r="G7" s="12" t="s">
        <v>273</v>
      </c>
      <c r="H7" s="12" t="s">
        <v>274</v>
      </c>
      <c r="I7" s="329" t="s">
        <v>275</v>
      </c>
      <c r="J7" s="12" t="s">
        <v>273</v>
      </c>
      <c r="K7" s="12" t="s">
        <v>274</v>
      </c>
      <c r="L7" s="12" t="s">
        <v>275</v>
      </c>
    </row>
    <row r="8" spans="1:16" s="1" customFormat="1" ht="12" customHeight="1">
      <c r="A8" s="440"/>
      <c r="B8" s="440"/>
      <c r="C8" s="441"/>
      <c r="D8" s="442" t="s">
        <v>7</v>
      </c>
      <c r="E8" s="442"/>
      <c r="F8" s="443"/>
      <c r="G8" s="444" t="s">
        <v>7</v>
      </c>
      <c r="H8" s="442"/>
      <c r="I8" s="443"/>
      <c r="J8" s="444" t="s">
        <v>7</v>
      </c>
      <c r="K8" s="442"/>
      <c r="L8" s="442"/>
    </row>
    <row r="9" spans="1:16" s="1" customFormat="1" ht="3.75" customHeight="1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>
      <c r="A12" s="228" t="s">
        <v>438</v>
      </c>
      <c r="B12" s="228" t="s">
        <v>445</v>
      </c>
      <c r="C12" s="228"/>
      <c r="D12" s="76">
        <v>3887.0485589999998</v>
      </c>
      <c r="E12" s="76">
        <v>3803.0769169999999</v>
      </c>
      <c r="F12" s="76">
        <v>83.971642000000003</v>
      </c>
      <c r="G12" s="76">
        <v>11969.734381</v>
      </c>
      <c r="H12" s="76">
        <v>12033.806422</v>
      </c>
      <c r="I12" s="76">
        <v>-64.072040999999402</v>
      </c>
      <c r="J12" s="76">
        <v>49042.886225000002</v>
      </c>
      <c r="K12" s="76">
        <v>51172.081446999997</v>
      </c>
      <c r="L12" s="76">
        <v>-2129.1952219999898</v>
      </c>
    </row>
    <row r="13" spans="1:16" s="1" customFormat="1" ht="12" customHeight="1">
      <c r="A13" s="228"/>
      <c r="B13" s="228" t="s">
        <v>446</v>
      </c>
      <c r="C13" s="228"/>
      <c r="D13" s="76">
        <v>4904.79846</v>
      </c>
      <c r="E13" s="76">
        <v>4243.9970999999996</v>
      </c>
      <c r="F13" s="76">
        <v>660.80136000000005</v>
      </c>
      <c r="G13" s="76">
        <v>12472.696239999999</v>
      </c>
      <c r="H13" s="76">
        <v>11675.766584999999</v>
      </c>
      <c r="I13" s="76">
        <v>796.92965499999798</v>
      </c>
      <c r="J13" s="76">
        <v>48915.143950999998</v>
      </c>
      <c r="K13" s="76">
        <v>51287.206004</v>
      </c>
      <c r="L13" s="76">
        <v>-2372.0620530000101</v>
      </c>
    </row>
    <row r="14" spans="1:16" s="1" customFormat="1" ht="12" customHeight="1">
      <c r="A14" s="228"/>
      <c r="B14" s="228" t="s">
        <v>447</v>
      </c>
      <c r="C14" s="228"/>
      <c r="D14" s="76">
        <v>4134.0779050000001</v>
      </c>
      <c r="E14" s="76">
        <v>3950.0060319999998</v>
      </c>
      <c r="F14" s="76">
        <v>184.07187300000001</v>
      </c>
      <c r="G14" s="76">
        <v>12925.924924000001</v>
      </c>
      <c r="H14" s="76">
        <v>11997.080049</v>
      </c>
      <c r="I14" s="76">
        <v>928.84487500000296</v>
      </c>
      <c r="J14" s="76">
        <v>48642.733034999997</v>
      </c>
      <c r="K14" s="76">
        <v>51298.096212999997</v>
      </c>
      <c r="L14" s="76">
        <v>-2655.3631780000001</v>
      </c>
    </row>
    <row r="15" spans="1:16" s="1" customFormat="1" ht="12" customHeight="1">
      <c r="A15" s="228"/>
      <c r="B15" s="228" t="s">
        <v>442</v>
      </c>
      <c r="C15" s="228"/>
      <c r="D15" s="76">
        <v>4354.1462289999999</v>
      </c>
      <c r="E15" s="76">
        <v>3986.9757070000001</v>
      </c>
      <c r="F15" s="76">
        <v>367.17052200000001</v>
      </c>
      <c r="G15" s="76">
        <v>13393.022594</v>
      </c>
      <c r="H15" s="76">
        <v>12180.978838999999</v>
      </c>
      <c r="I15" s="76">
        <v>1212.0437549999999</v>
      </c>
      <c r="J15" s="76">
        <v>48423.057431000001</v>
      </c>
      <c r="K15" s="76">
        <v>50975.593079999999</v>
      </c>
      <c r="L15" s="76">
        <v>-2552.5356489999999</v>
      </c>
    </row>
    <row r="16" spans="1:16" s="1" customFormat="1" ht="12" customHeight="1">
      <c r="A16" s="228"/>
      <c r="B16" s="228" t="s">
        <v>448</v>
      </c>
      <c r="C16" s="228"/>
      <c r="D16" s="76">
        <v>4148.0596450000003</v>
      </c>
      <c r="E16" s="76">
        <v>4330.0118080000002</v>
      </c>
      <c r="F16" s="76">
        <v>-181.95216300000001</v>
      </c>
      <c r="G16" s="76">
        <v>12636.283778999999</v>
      </c>
      <c r="H16" s="76">
        <v>12266.993547</v>
      </c>
      <c r="I16" s="76">
        <v>369.29023199999898</v>
      </c>
      <c r="J16" s="76">
        <v>48396.163181000004</v>
      </c>
      <c r="K16" s="76">
        <v>51370.699181000004</v>
      </c>
      <c r="L16" s="76">
        <v>-2974.5360000000001</v>
      </c>
    </row>
    <row r="17" spans="1:12" s="1" customFormat="1" ht="12" customHeight="1">
      <c r="A17" s="228"/>
      <c r="B17" s="228" t="s">
        <v>449</v>
      </c>
      <c r="C17" s="228"/>
      <c r="D17" s="76">
        <v>4168.6097730000001</v>
      </c>
      <c r="E17" s="76">
        <v>4899.0537299999996</v>
      </c>
      <c r="F17" s="76">
        <v>-730.44395699999995</v>
      </c>
      <c r="G17" s="76">
        <v>12670.815646999999</v>
      </c>
      <c r="H17" s="76">
        <v>13216.041245</v>
      </c>
      <c r="I17" s="76">
        <v>-545.22559800000101</v>
      </c>
      <c r="J17" s="76">
        <v>48880.453005000003</v>
      </c>
      <c r="K17" s="76">
        <v>51642.899254000004</v>
      </c>
      <c r="L17" s="76">
        <v>-2762.4462490000101</v>
      </c>
    </row>
    <row r="18" spans="1:12" s="1" customFormat="1" ht="12" customHeight="1">
      <c r="A18" s="228"/>
      <c r="B18" s="228" t="s">
        <v>450</v>
      </c>
      <c r="C18" s="228"/>
      <c r="D18" s="76">
        <v>3710.3117900000002</v>
      </c>
      <c r="E18" s="76">
        <v>4800.4818299999997</v>
      </c>
      <c r="F18" s="76">
        <v>-1090.17004</v>
      </c>
      <c r="G18" s="76">
        <v>12026.981207999999</v>
      </c>
      <c r="H18" s="76">
        <v>14029.547368</v>
      </c>
      <c r="I18" s="76">
        <v>-2002.5661600000001</v>
      </c>
      <c r="J18" s="76">
        <v>49057.455495000002</v>
      </c>
      <c r="K18" s="76">
        <v>52445.535208000001</v>
      </c>
      <c r="L18" s="76">
        <v>-3388.0797130000101</v>
      </c>
    </row>
    <row r="19" spans="1:12" s="1" customFormat="1" ht="12" customHeight="1">
      <c r="A19" s="228"/>
      <c r="B19" s="228" t="s">
        <v>451</v>
      </c>
      <c r="C19" s="228"/>
      <c r="D19" s="76">
        <v>3676.6552630000001</v>
      </c>
      <c r="E19" s="76">
        <v>4816.6694809999999</v>
      </c>
      <c r="F19" s="76">
        <v>-1140.014218</v>
      </c>
      <c r="G19" s="76">
        <v>11555.576826</v>
      </c>
      <c r="H19" s="76">
        <v>14516.205040999999</v>
      </c>
      <c r="I19" s="76">
        <v>-2960.6282150000002</v>
      </c>
      <c r="J19" s="76">
        <v>49117.987199000003</v>
      </c>
      <c r="K19" s="76">
        <v>52287.118095999998</v>
      </c>
      <c r="L19" s="76">
        <v>-3169.13089700001</v>
      </c>
    </row>
    <row r="20" spans="1:12" s="1" customFormat="1" ht="12" customHeight="1">
      <c r="A20" s="228"/>
      <c r="B20" s="228" t="s">
        <v>452</v>
      </c>
      <c r="C20" s="228"/>
      <c r="D20" s="76">
        <v>3811.9111899999998</v>
      </c>
      <c r="E20" s="76">
        <v>4716.7337749999997</v>
      </c>
      <c r="F20" s="76">
        <v>-904.82258500000103</v>
      </c>
      <c r="G20" s="76">
        <v>11198.878242999999</v>
      </c>
      <c r="H20" s="76">
        <v>14333.885086</v>
      </c>
      <c r="I20" s="76">
        <v>-3135.0068430000001</v>
      </c>
      <c r="J20" s="76">
        <v>48918.947186999998</v>
      </c>
      <c r="K20" s="76">
        <v>52101.356805000003</v>
      </c>
      <c r="L20" s="76">
        <v>-3182.4096180000001</v>
      </c>
    </row>
    <row r="21" spans="1:12" s="1" customFormat="1" ht="12" customHeight="1">
      <c r="A21" s="228"/>
      <c r="B21" s="228" t="s">
        <v>453</v>
      </c>
      <c r="C21" s="228"/>
      <c r="D21" s="76">
        <v>4074.4152389999999</v>
      </c>
      <c r="E21" s="76">
        <v>4869.8414670000002</v>
      </c>
      <c r="F21" s="76">
        <v>-795.42622800000004</v>
      </c>
      <c r="G21" s="76">
        <v>11562.981691999999</v>
      </c>
      <c r="H21" s="76">
        <v>14403.244723</v>
      </c>
      <c r="I21" s="76">
        <v>-2840.263031</v>
      </c>
      <c r="J21" s="76">
        <v>48952.719875000003</v>
      </c>
      <c r="K21" s="76">
        <v>52647.577352</v>
      </c>
      <c r="L21" s="76">
        <v>-3694.85747700001</v>
      </c>
    </row>
    <row r="22" spans="1:12" s="1" customFormat="1" ht="12" customHeight="1">
      <c r="A22" s="228"/>
      <c r="B22" s="228" t="s">
        <v>454</v>
      </c>
      <c r="C22" s="228"/>
      <c r="D22" s="76">
        <v>4422.6675020000002</v>
      </c>
      <c r="E22" s="76">
        <v>4464.5733550000004</v>
      </c>
      <c r="F22" s="76">
        <v>-41.905853000000199</v>
      </c>
      <c r="G22" s="76">
        <v>12308.993931000001</v>
      </c>
      <c r="H22" s="76">
        <v>14051.148596999999</v>
      </c>
      <c r="I22" s="76">
        <v>-1742.1546659999999</v>
      </c>
      <c r="J22" s="76">
        <v>48973.550775999996</v>
      </c>
      <c r="K22" s="76">
        <v>52510.113770000004</v>
      </c>
      <c r="L22" s="76">
        <v>-3536.5629940000099</v>
      </c>
    </row>
    <row r="23" spans="1:12" s="1" customFormat="1" ht="12" customHeight="1">
      <c r="A23" s="228"/>
      <c r="B23" s="228"/>
      <c r="C23" s="228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1" customFormat="1" ht="12" customHeight="1">
      <c r="A24" s="228" t="s">
        <v>439</v>
      </c>
      <c r="B24" s="228" t="s">
        <v>455</v>
      </c>
      <c r="C24" s="228"/>
      <c r="D24" s="76">
        <v>3894.7645299999999</v>
      </c>
      <c r="E24" s="76">
        <v>3882.4442989999998</v>
      </c>
      <c r="F24" s="76">
        <v>12.3202309999997</v>
      </c>
      <c r="G24" s="76">
        <v>12391.847271000001</v>
      </c>
      <c r="H24" s="76">
        <v>13216.859121</v>
      </c>
      <c r="I24" s="76">
        <v>-825.011850000001</v>
      </c>
      <c r="J24" s="76">
        <v>49187.466085</v>
      </c>
      <c r="K24" s="76">
        <v>52763.865501</v>
      </c>
      <c r="L24" s="76">
        <v>-3576.3994160000102</v>
      </c>
    </row>
    <row r="25" spans="1:12" s="1" customFormat="1" ht="12" customHeight="1">
      <c r="A25" s="228"/>
      <c r="B25" s="228" t="s">
        <v>445</v>
      </c>
      <c r="C25" s="228"/>
      <c r="D25" s="76">
        <v>4237.1950409999999</v>
      </c>
      <c r="E25" s="76">
        <v>3870.26973</v>
      </c>
      <c r="F25" s="76">
        <v>366.92531100000002</v>
      </c>
      <c r="G25" s="76">
        <v>12554.627073</v>
      </c>
      <c r="H25" s="76">
        <v>12217.287383999999</v>
      </c>
      <c r="I25" s="76">
        <v>337.33968900000201</v>
      </c>
      <c r="J25" s="76">
        <v>49537.612566999996</v>
      </c>
      <c r="K25" s="76">
        <v>52831.058314000002</v>
      </c>
      <c r="L25" s="76">
        <v>-3293.4457469999802</v>
      </c>
    </row>
    <row r="26" spans="1:12" s="1" customFormat="1" ht="12" customHeight="1">
      <c r="A26" s="228"/>
      <c r="B26" s="228" t="s">
        <v>446</v>
      </c>
      <c r="C26" s="228"/>
      <c r="D26" s="76">
        <v>4200.4296560000003</v>
      </c>
      <c r="E26" s="76">
        <v>4011.5798060000002</v>
      </c>
      <c r="F26" s="76">
        <v>188.849850000001</v>
      </c>
      <c r="G26" s="76">
        <v>12332.389227</v>
      </c>
      <c r="H26" s="76">
        <v>11764.293835</v>
      </c>
      <c r="I26" s="76">
        <v>568.09539199999904</v>
      </c>
      <c r="J26" s="76">
        <v>48833.243762999999</v>
      </c>
      <c r="K26" s="76">
        <v>52598.641020000003</v>
      </c>
      <c r="L26" s="76">
        <v>-3765.3972569999901</v>
      </c>
    </row>
    <row r="27" spans="1:12" s="1" customFormat="1" ht="12" customHeight="1">
      <c r="A27" s="228"/>
      <c r="B27" s="228" t="s">
        <v>447</v>
      </c>
      <c r="C27" s="228"/>
      <c r="D27" s="76">
        <v>4327.3703249999999</v>
      </c>
      <c r="E27" s="76">
        <v>3977.840252</v>
      </c>
      <c r="F27" s="76">
        <v>349.53007300000002</v>
      </c>
      <c r="G27" s="76">
        <v>12764.995021999999</v>
      </c>
      <c r="H27" s="76">
        <v>11859.689788</v>
      </c>
      <c r="I27" s="76">
        <v>905.30523399999799</v>
      </c>
      <c r="J27" s="76">
        <v>49026.536182999997</v>
      </c>
      <c r="K27" s="76">
        <v>52626.47524</v>
      </c>
      <c r="L27" s="76">
        <v>-3599.93905699999</v>
      </c>
    </row>
    <row r="28" spans="1:12" s="1" customFormat="1" ht="12" customHeight="1">
      <c r="A28" s="228"/>
      <c r="B28" s="228" t="s">
        <v>442</v>
      </c>
      <c r="C28" s="228"/>
      <c r="D28" s="76">
        <v>4557.7654920000004</v>
      </c>
      <c r="E28" s="76">
        <v>4214.6866490000002</v>
      </c>
      <c r="F28" s="76">
        <v>343.07884299999898</v>
      </c>
      <c r="G28" s="76">
        <v>13085.565473000001</v>
      </c>
      <c r="H28" s="76">
        <v>12204.106707000001</v>
      </c>
      <c r="I28" s="76">
        <v>881.45876599999997</v>
      </c>
      <c r="J28" s="76">
        <v>49230.155445999997</v>
      </c>
      <c r="K28" s="76">
        <v>52854.186181999998</v>
      </c>
      <c r="L28" s="76">
        <v>-3624.0307359999902</v>
      </c>
    </row>
    <row r="29" spans="1:12" s="1" customFormat="1" ht="12" customHeight="1">
      <c r="A29" s="228"/>
      <c r="B29" s="228" t="s">
        <v>448</v>
      </c>
      <c r="C29" s="228"/>
      <c r="D29" s="76">
        <v>4242.7684419999996</v>
      </c>
      <c r="E29" s="76">
        <v>4135.9780540000002</v>
      </c>
      <c r="F29" s="76">
        <v>106.790387999999</v>
      </c>
      <c r="G29" s="76">
        <v>13127.904259000001</v>
      </c>
      <c r="H29" s="76">
        <v>12328.504955</v>
      </c>
      <c r="I29" s="76">
        <v>799.39930399999901</v>
      </c>
      <c r="J29" s="76">
        <v>49324.864243000004</v>
      </c>
      <c r="K29" s="76">
        <v>52660.152428000001</v>
      </c>
      <c r="L29" s="76">
        <v>-3335.2881849999999</v>
      </c>
    </row>
    <row r="30" spans="1:12" s="1" customFormat="1" ht="12" customHeight="1">
      <c r="A30" s="228"/>
      <c r="B30" s="228" t="s">
        <v>449</v>
      </c>
      <c r="C30" s="228"/>
      <c r="D30" s="76">
        <v>3965.3537500000002</v>
      </c>
      <c r="E30" s="76">
        <v>4316.7815549999996</v>
      </c>
      <c r="F30" s="76">
        <v>-351.42780499999901</v>
      </c>
      <c r="G30" s="76">
        <v>12765.887683999999</v>
      </c>
      <c r="H30" s="76">
        <v>12667.446258</v>
      </c>
      <c r="I30" s="76">
        <v>98.441426000001201</v>
      </c>
      <c r="J30" s="76">
        <v>49121.608220000002</v>
      </c>
      <c r="K30" s="76">
        <v>52077.880253000003</v>
      </c>
      <c r="L30" s="76">
        <v>-2956.2720329999902</v>
      </c>
    </row>
    <row r="31" spans="1:12" s="1" customFormat="1" ht="12" customHeight="1">
      <c r="A31" s="228"/>
      <c r="B31" s="228" t="s">
        <v>450</v>
      </c>
      <c r="C31" s="228"/>
      <c r="D31" s="76">
        <v>3382.5973560000002</v>
      </c>
      <c r="E31" s="76">
        <v>4622.4892069999996</v>
      </c>
      <c r="F31" s="76">
        <v>-1239.8918510000001</v>
      </c>
      <c r="G31" s="76">
        <v>11590.719547999999</v>
      </c>
      <c r="H31" s="76">
        <v>13075.248815999999</v>
      </c>
      <c r="I31" s="76">
        <v>-1484.529268</v>
      </c>
      <c r="J31" s="76">
        <v>48793.893786000001</v>
      </c>
      <c r="K31" s="76">
        <v>51899.887629999997</v>
      </c>
      <c r="L31" s="76">
        <v>-3105.9938440000101</v>
      </c>
    </row>
    <row r="32" spans="1:12" s="1" customFormat="1" ht="12" customHeight="1">
      <c r="A32" s="228"/>
      <c r="B32" s="228" t="s">
        <v>451</v>
      </c>
      <c r="C32" s="228"/>
      <c r="D32" s="76">
        <v>3466.365718</v>
      </c>
      <c r="E32" s="76">
        <v>4854.3531069999999</v>
      </c>
      <c r="F32" s="76">
        <v>-1387.9873889999999</v>
      </c>
      <c r="G32" s="76">
        <v>10814.316824</v>
      </c>
      <c r="H32" s="76">
        <v>13793.623868999999</v>
      </c>
      <c r="I32" s="76">
        <v>-2979.307045</v>
      </c>
      <c r="J32" s="76">
        <v>48583.604241000001</v>
      </c>
      <c r="K32" s="76">
        <v>51937.571256000003</v>
      </c>
      <c r="L32" s="76">
        <v>-3353.9670149999902</v>
      </c>
    </row>
    <row r="33" spans="1:12" s="1" customFormat="1" ht="12" customHeight="1">
      <c r="A33" s="228"/>
      <c r="B33" s="228" t="s">
        <v>452</v>
      </c>
      <c r="C33" s="228"/>
      <c r="D33" s="76">
        <v>3924.6075510000001</v>
      </c>
      <c r="E33" s="76">
        <v>4722.2587009999997</v>
      </c>
      <c r="F33" s="76">
        <v>-797.65115000000105</v>
      </c>
      <c r="G33" s="76">
        <v>10773.570625</v>
      </c>
      <c r="H33" s="76">
        <v>14199.101015</v>
      </c>
      <c r="I33" s="76">
        <v>-3425.5303899999999</v>
      </c>
      <c r="J33" s="76">
        <v>48696.300602000003</v>
      </c>
      <c r="K33" s="76">
        <v>51943.096182000001</v>
      </c>
      <c r="L33" s="76">
        <v>-3246.79558</v>
      </c>
    </row>
    <row r="34" spans="1:12" s="1" customFormat="1" ht="12" customHeight="1">
      <c r="A34" s="228"/>
      <c r="B34" s="228" t="s">
        <v>453</v>
      </c>
      <c r="C34" s="228"/>
      <c r="D34" s="76">
        <v>3871.970871</v>
      </c>
      <c r="E34" s="76">
        <v>4595.1719830000002</v>
      </c>
      <c r="F34" s="76">
        <v>-723.20111199999997</v>
      </c>
      <c r="G34" s="76">
        <v>11262.94414</v>
      </c>
      <c r="H34" s="76">
        <v>14171.783791</v>
      </c>
      <c r="I34" s="76">
        <v>-2908.8396509999998</v>
      </c>
      <c r="J34" s="76">
        <v>48493.856233999999</v>
      </c>
      <c r="K34" s="76">
        <v>51668.426698000003</v>
      </c>
      <c r="L34" s="76">
        <v>-3174.5704639999999</v>
      </c>
    </row>
    <row r="35" spans="1:12" s="1" customFormat="1" ht="12" customHeight="1">
      <c r="A35" s="228"/>
      <c r="B35" s="228" t="s">
        <v>454</v>
      </c>
      <c r="C35" s="228"/>
      <c r="D35" s="76">
        <v>4415.715346</v>
      </c>
      <c r="E35" s="76">
        <v>4417.150517</v>
      </c>
      <c r="F35" s="76">
        <v>-1.4351710000000799</v>
      </c>
      <c r="G35" s="76">
        <v>12212.293768</v>
      </c>
      <c r="H35" s="76">
        <v>13734.581201000001</v>
      </c>
      <c r="I35" s="76">
        <v>-1522.287433</v>
      </c>
      <c r="J35" s="76">
        <v>48486.904078</v>
      </c>
      <c r="K35" s="76">
        <v>51621.003859999997</v>
      </c>
      <c r="L35" s="76">
        <v>-3134.0997819999898</v>
      </c>
    </row>
    <row r="36" spans="1:12" s="1" customFormat="1" ht="12" customHeight="1">
      <c r="A36" s="228"/>
      <c r="B36" s="228"/>
      <c r="C36" s="228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1" customFormat="1" ht="12" customHeight="1">
      <c r="A37" s="228" t="s">
        <v>440</v>
      </c>
      <c r="B37" s="228" t="s">
        <v>455</v>
      </c>
      <c r="C37" s="228"/>
      <c r="D37" s="76">
        <v>3935.549305</v>
      </c>
      <c r="E37" s="76">
        <v>4162.0923519999997</v>
      </c>
      <c r="F37" s="76">
        <v>-226.543047</v>
      </c>
      <c r="G37" s="76">
        <v>12223.235522000001</v>
      </c>
      <c r="H37" s="76">
        <v>13174.414852</v>
      </c>
      <c r="I37" s="76">
        <v>-951.17932999999903</v>
      </c>
      <c r="J37" s="76">
        <v>48527.688853</v>
      </c>
      <c r="K37" s="76">
        <v>51900.651913000002</v>
      </c>
      <c r="L37" s="76">
        <v>-3372.96305999999</v>
      </c>
    </row>
    <row r="38" spans="1:12" s="1" customFormat="1" ht="12" customHeight="1">
      <c r="A38" s="311"/>
      <c r="B38" s="228" t="s">
        <v>445</v>
      </c>
      <c r="C38" s="311"/>
      <c r="D38" s="76">
        <v>4014.5181419999999</v>
      </c>
      <c r="E38" s="76">
        <v>4056.7946109999998</v>
      </c>
      <c r="F38" s="76">
        <v>-42.276469000000397</v>
      </c>
      <c r="G38" s="76">
        <v>12365.782793</v>
      </c>
      <c r="H38" s="76">
        <v>12636.037480000001</v>
      </c>
      <c r="I38" s="76">
        <v>-270.25468699999902</v>
      </c>
      <c r="J38" s="76">
        <v>48305.011954000001</v>
      </c>
      <c r="K38" s="76">
        <v>52087.176793999999</v>
      </c>
      <c r="L38" s="76">
        <v>-3782.1648399999999</v>
      </c>
    </row>
    <row r="39" spans="1:12" s="1" customFormat="1" ht="12" customHeight="1">
      <c r="A39" s="228"/>
      <c r="B39" s="228" t="s">
        <v>446</v>
      </c>
      <c r="C39" s="228"/>
      <c r="D39" s="76">
        <v>4589.4944409999998</v>
      </c>
      <c r="E39" s="76">
        <v>4327.9053029999995</v>
      </c>
      <c r="F39" s="76">
        <v>261.58913799999902</v>
      </c>
      <c r="G39" s="76">
        <v>12539.561888</v>
      </c>
      <c r="H39" s="76">
        <v>12546.792266</v>
      </c>
      <c r="I39" s="76">
        <v>-7.2303780000001998</v>
      </c>
      <c r="J39" s="76">
        <v>48694.076738999996</v>
      </c>
      <c r="K39" s="76">
        <v>52403.502290999997</v>
      </c>
      <c r="L39" s="76">
        <v>-3709.4255520000102</v>
      </c>
    </row>
    <row r="40" spans="1:12" s="1" customFormat="1" ht="12" customHeight="1">
      <c r="A40" s="228"/>
      <c r="B40" s="228" t="s">
        <v>447</v>
      </c>
      <c r="C40" s="228"/>
      <c r="D40" s="76">
        <v>4709.4424159999999</v>
      </c>
      <c r="E40" s="76">
        <v>4162.5624939999998</v>
      </c>
      <c r="F40" s="76">
        <v>546.87992199999997</v>
      </c>
      <c r="G40" s="76">
        <v>13313.454999</v>
      </c>
      <c r="H40" s="76">
        <v>12547.262408000001</v>
      </c>
      <c r="I40" s="76">
        <v>766.19259100000102</v>
      </c>
      <c r="J40" s="76">
        <v>49076.148829999998</v>
      </c>
      <c r="K40" s="76">
        <v>52588.224533000001</v>
      </c>
      <c r="L40" s="76">
        <v>-3512.075703</v>
      </c>
    </row>
    <row r="41" spans="1:12" s="1" customFormat="1" ht="12" customHeight="1">
      <c r="A41" s="228"/>
      <c r="B41" s="228" t="s">
        <v>442</v>
      </c>
      <c r="C41" s="228"/>
      <c r="D41" s="76">
        <v>4906.0889630000001</v>
      </c>
      <c r="E41" s="76">
        <v>4844.0688010000003</v>
      </c>
      <c r="F41" s="76">
        <v>62.0201619999998</v>
      </c>
      <c r="G41" s="76">
        <v>14205.025820000001</v>
      </c>
      <c r="H41" s="76">
        <v>13334.536598000001</v>
      </c>
      <c r="I41" s="76">
        <v>870.48922200000004</v>
      </c>
      <c r="J41" s="76">
        <v>49424.472301000002</v>
      </c>
      <c r="K41" s="76">
        <v>53217.606684999999</v>
      </c>
      <c r="L41" s="76">
        <v>-3793.13438399999</v>
      </c>
    </row>
    <row r="42" spans="1:12" s="1" customFormat="1" ht="12" customHeight="1">
      <c r="A42" s="228"/>
      <c r="B42" s="228" t="s">
        <v>448</v>
      </c>
      <c r="C42" s="228"/>
      <c r="D42" s="76">
        <v>4691.7876489999999</v>
      </c>
      <c r="E42" s="76">
        <v>4448.6701620000003</v>
      </c>
      <c r="F42" s="76">
        <v>243.11748700000001</v>
      </c>
      <c r="G42" s="76">
        <v>14307.319028</v>
      </c>
      <c r="H42" s="76">
        <v>13455.301457</v>
      </c>
      <c r="I42" s="76">
        <v>852.01757100000395</v>
      </c>
      <c r="J42" s="76">
        <v>49873.491507999999</v>
      </c>
      <c r="K42" s="76">
        <v>53530.298793000002</v>
      </c>
      <c r="L42" s="76">
        <v>-3656.8072849999999</v>
      </c>
    </row>
    <row r="43" spans="1:12" s="1" customFormat="1" ht="12" customHeight="1">
      <c r="A43" s="228"/>
      <c r="B43" s="228" t="s">
        <v>449</v>
      </c>
      <c r="C43" s="228"/>
      <c r="D43" s="76">
        <v>4620.6353689999996</v>
      </c>
      <c r="E43" s="76">
        <v>4528.6080199999997</v>
      </c>
      <c r="F43" s="76">
        <v>92.027349000000001</v>
      </c>
      <c r="G43" s="76">
        <v>14218.511981</v>
      </c>
      <c r="H43" s="76">
        <v>13821.346982999999</v>
      </c>
      <c r="I43" s="76">
        <v>397.16499800000003</v>
      </c>
      <c r="J43" s="76">
        <v>50528.773127</v>
      </c>
      <c r="K43" s="76">
        <v>53742.125258</v>
      </c>
      <c r="L43" s="76">
        <v>-3213.3521310000101</v>
      </c>
    </row>
    <row r="44" spans="1:12" s="1" customFormat="1" ht="12" customHeight="1">
      <c r="A44" s="228"/>
      <c r="B44" s="228" t="s">
        <v>450</v>
      </c>
      <c r="D44" s="76">
        <v>3688.2255570000002</v>
      </c>
      <c r="E44" s="76">
        <v>4862.568139</v>
      </c>
      <c r="F44" s="76">
        <v>-1174.342582</v>
      </c>
      <c r="G44" s="76">
        <v>13000.648574999999</v>
      </c>
      <c r="H44" s="76">
        <v>13839.846321000001</v>
      </c>
      <c r="I44" s="76">
        <v>-839.19774600000005</v>
      </c>
      <c r="J44" s="76">
        <v>50834.401328</v>
      </c>
      <c r="K44" s="76">
        <v>53982.204189999997</v>
      </c>
      <c r="L44" s="76">
        <v>-3147.802862</v>
      </c>
    </row>
    <row r="45" spans="1:12" s="1" customFormat="1" ht="12" customHeight="1">
      <c r="A45" s="228"/>
      <c r="B45" s="228" t="s">
        <v>451</v>
      </c>
      <c r="C45" s="228"/>
      <c r="D45" s="76">
        <v>3792.008319</v>
      </c>
      <c r="E45" s="76">
        <v>4957.2181730000002</v>
      </c>
      <c r="F45" s="76">
        <v>-1165.209854</v>
      </c>
      <c r="G45" s="76">
        <v>12100.869245</v>
      </c>
      <c r="H45" s="76">
        <v>14348.394332</v>
      </c>
      <c r="I45" s="76">
        <v>-2247.525087</v>
      </c>
      <c r="J45" s="76">
        <v>51160.043928999999</v>
      </c>
      <c r="K45" s="76">
        <v>54085.069256000002</v>
      </c>
      <c r="L45" s="76">
        <v>-2925.0253269999898</v>
      </c>
    </row>
    <row r="46" spans="1:12" s="1" customFormat="1" ht="12" customHeight="1">
      <c r="A46" s="330"/>
      <c r="B46" s="228" t="s">
        <v>452</v>
      </c>
      <c r="C46" s="228"/>
      <c r="D46" s="76">
        <v>4556.2356630000004</v>
      </c>
      <c r="E46" s="76">
        <v>5395.8691209999997</v>
      </c>
      <c r="F46" s="76">
        <v>-839.63345800000104</v>
      </c>
      <c r="G46" s="76">
        <v>12036.469539</v>
      </c>
      <c r="H46" s="76">
        <v>15215.655433</v>
      </c>
      <c r="I46" s="76">
        <v>-3179.1858940000002</v>
      </c>
      <c r="J46" s="76">
        <v>51791.672040999998</v>
      </c>
      <c r="K46" s="76">
        <v>54758.679676</v>
      </c>
      <c r="L46" s="76">
        <v>-2967.0076349999999</v>
      </c>
    </row>
    <row r="47" spans="1:12" s="1" customFormat="1" ht="12" customHeight="1">
      <c r="A47" s="228"/>
      <c r="B47" s="228" t="s">
        <v>453</v>
      </c>
      <c r="C47" s="228"/>
      <c r="D47" s="76">
        <v>4613.158418</v>
      </c>
      <c r="E47" s="76">
        <v>5835.5757190000004</v>
      </c>
      <c r="F47" s="76">
        <v>-1222.417301</v>
      </c>
      <c r="G47" s="76">
        <v>12961.402400000001</v>
      </c>
      <c r="H47" s="76">
        <v>16188.663012999999</v>
      </c>
      <c r="I47" s="76">
        <v>-3227.2606129999999</v>
      </c>
      <c r="J47" s="76">
        <v>52532.859587999999</v>
      </c>
      <c r="K47" s="76">
        <v>55999.083412</v>
      </c>
      <c r="L47" s="76">
        <v>-3466.2238240000102</v>
      </c>
    </row>
    <row r="48" spans="1:12" s="1" customFormat="1" ht="13.5" customHeight="1">
      <c r="A48" s="228"/>
      <c r="B48" s="228" t="s">
        <v>454</v>
      </c>
      <c r="C48" s="228" t="s">
        <v>9</v>
      </c>
      <c r="D48" s="76">
        <v>5507.6459489999997</v>
      </c>
      <c r="E48" s="76">
        <v>4893.3765970000004</v>
      </c>
      <c r="F48" s="76">
        <v>614.269351999999</v>
      </c>
      <c r="G48" s="76">
        <v>14677.04003</v>
      </c>
      <c r="H48" s="76">
        <v>16124.821437000001</v>
      </c>
      <c r="I48" s="76">
        <v>-1447.7814069999999</v>
      </c>
      <c r="J48" s="76">
        <v>53624.790191</v>
      </c>
      <c r="K48" s="76">
        <v>56475.309492</v>
      </c>
      <c r="L48" s="76">
        <v>-2850.5193009999998</v>
      </c>
    </row>
    <row r="49" spans="1:20" s="1" customFormat="1" ht="13.5" customHeight="1">
      <c r="A49" s="228"/>
      <c r="B49" s="228"/>
      <c r="C49" s="228"/>
      <c r="D49" s="76"/>
      <c r="E49" s="76"/>
      <c r="F49" s="76"/>
      <c r="G49" s="76"/>
      <c r="H49" s="76"/>
      <c r="I49" s="76"/>
      <c r="J49" s="76"/>
      <c r="K49" s="76"/>
      <c r="L49" s="76"/>
    </row>
    <row r="50" spans="1:20" s="1" customFormat="1" ht="13.5" customHeight="1">
      <c r="A50" s="228" t="s">
        <v>441</v>
      </c>
      <c r="B50" s="228" t="s">
        <v>455</v>
      </c>
      <c r="C50" s="228" t="s">
        <v>9</v>
      </c>
      <c r="D50" s="76">
        <v>4285.1036839999997</v>
      </c>
      <c r="E50" s="76">
        <v>4939.6768359999996</v>
      </c>
      <c r="F50" s="76">
        <v>-654.57315200000005</v>
      </c>
      <c r="G50" s="76">
        <v>14405.908051</v>
      </c>
      <c r="H50" s="76">
        <v>15668.629152</v>
      </c>
      <c r="I50" s="76">
        <v>-1262.7211010000001</v>
      </c>
      <c r="J50" s="76">
        <v>53974.344570000001</v>
      </c>
      <c r="K50" s="76">
        <v>57252.893975999999</v>
      </c>
      <c r="L50" s="76">
        <v>-3278.5494060000201</v>
      </c>
    </row>
    <row r="51" spans="1:20" s="1" customFormat="1" ht="13.5" customHeight="1">
      <c r="A51" s="228"/>
      <c r="B51" s="228" t="s">
        <v>445</v>
      </c>
      <c r="C51" s="228" t="s">
        <v>9</v>
      </c>
      <c r="D51" s="76">
        <v>4460.4695840000004</v>
      </c>
      <c r="E51" s="76">
        <v>4243.6118159999996</v>
      </c>
      <c r="F51" s="76">
        <v>216.85776799999999</v>
      </c>
      <c r="G51" s="76">
        <v>14253.219217</v>
      </c>
      <c r="H51" s="76">
        <v>14076.665249</v>
      </c>
      <c r="I51" s="76">
        <v>176.55396800000199</v>
      </c>
      <c r="J51" s="76">
        <v>54420.296011999999</v>
      </c>
      <c r="K51" s="76">
        <v>57439.711180999999</v>
      </c>
      <c r="L51" s="76">
        <v>-3019.4151690000099</v>
      </c>
      <c r="O51" s="331"/>
      <c r="P51" s="331"/>
      <c r="Q51" s="331"/>
      <c r="R51" s="331"/>
      <c r="S51" s="331"/>
      <c r="T51" s="331"/>
    </row>
    <row r="52" spans="1:20" s="1" customFormat="1" ht="3.75" customHeight="1">
      <c r="A52" s="328"/>
      <c r="B52" s="332"/>
      <c r="C52" s="332" t="s">
        <v>9</v>
      </c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/>
    <row r="54" spans="1:20" s="335" customFormat="1" ht="11.25" customHeight="1">
      <c r="A54" s="246" t="s">
        <v>276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>
      <c r="A55" s="246" t="s">
        <v>277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>
      <c r="A56" s="246" t="s">
        <v>278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>
      <c r="B58" s="335"/>
      <c r="C58" s="335"/>
    </row>
    <row r="59" spans="1:20" s="1" customFormat="1" ht="11.25" customHeight="1">
      <c r="A59" s="336" t="s">
        <v>78</v>
      </c>
      <c r="B59" s="337"/>
      <c r="C59" s="337"/>
    </row>
    <row r="60" spans="1:20" ht="11.25" customHeight="1">
      <c r="A60" s="20" t="s">
        <v>124</v>
      </c>
    </row>
    <row r="61" spans="1:20" ht="4.5" customHeight="1"/>
    <row r="62" spans="1:20" ht="10.5" customHeight="1">
      <c r="A62" s="18" t="s">
        <v>425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>
      <c r="A1" s="461" t="s">
        <v>10</v>
      </c>
      <c r="B1" s="461"/>
    </row>
    <row r="2" spans="1:19" s="310" customFormat="1" ht="3.75" customHeight="1"/>
    <row r="3" spans="1:19" s="129" customFormat="1" ht="15.75" customHeight="1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>
      <c r="A4" s="261" t="s">
        <v>265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>
      <c r="A6" s="462"/>
      <c r="B6" s="462"/>
      <c r="C6" s="463"/>
      <c r="D6" s="451" t="s">
        <v>189</v>
      </c>
      <c r="E6" s="445"/>
      <c r="F6" s="445"/>
      <c r="G6" s="445"/>
      <c r="H6" s="445"/>
      <c r="I6" s="445"/>
      <c r="J6" s="445"/>
      <c r="K6" s="452"/>
      <c r="L6" s="470" t="s">
        <v>192</v>
      </c>
      <c r="M6" s="471"/>
      <c r="N6" s="471"/>
      <c r="O6" s="471"/>
      <c r="P6" s="471"/>
      <c r="Q6" s="471"/>
      <c r="R6" s="472"/>
      <c r="S6" s="472"/>
    </row>
    <row r="7" spans="1:19" ht="10.5" customHeight="1">
      <c r="A7" s="464"/>
      <c r="B7" s="464"/>
      <c r="C7" s="465"/>
      <c r="D7" s="455" t="s">
        <v>116</v>
      </c>
      <c r="E7" s="456"/>
      <c r="F7" s="467" t="s">
        <v>266</v>
      </c>
      <c r="G7" s="455" t="s">
        <v>104</v>
      </c>
      <c r="H7" s="456"/>
      <c r="I7" s="467" t="s">
        <v>266</v>
      </c>
      <c r="J7" s="455" t="s">
        <v>143</v>
      </c>
      <c r="K7" s="456"/>
      <c r="L7" s="455" t="s">
        <v>116</v>
      </c>
      <c r="M7" s="456"/>
      <c r="N7" s="467" t="s">
        <v>266</v>
      </c>
      <c r="O7" s="455" t="s">
        <v>190</v>
      </c>
      <c r="P7" s="456"/>
      <c r="Q7" s="467" t="s">
        <v>266</v>
      </c>
      <c r="R7" s="473" t="s">
        <v>191</v>
      </c>
      <c r="S7" s="473"/>
    </row>
    <row r="8" spans="1:19" ht="10.5" customHeight="1">
      <c r="A8" s="464"/>
      <c r="B8" s="464"/>
      <c r="C8" s="465"/>
      <c r="D8" s="457"/>
      <c r="E8" s="458"/>
      <c r="F8" s="468"/>
      <c r="G8" s="457"/>
      <c r="H8" s="458"/>
      <c r="I8" s="468"/>
      <c r="J8" s="457"/>
      <c r="K8" s="458"/>
      <c r="L8" s="457"/>
      <c r="M8" s="458"/>
      <c r="N8" s="468"/>
      <c r="O8" s="457"/>
      <c r="P8" s="458"/>
      <c r="Q8" s="468"/>
      <c r="R8" s="474"/>
      <c r="S8" s="474"/>
    </row>
    <row r="9" spans="1:19" ht="10.5" customHeight="1">
      <c r="A9" s="464"/>
      <c r="B9" s="464"/>
      <c r="C9" s="465"/>
      <c r="D9" s="457"/>
      <c r="E9" s="458"/>
      <c r="F9" s="468"/>
      <c r="G9" s="457"/>
      <c r="H9" s="458"/>
      <c r="I9" s="468"/>
      <c r="J9" s="457"/>
      <c r="K9" s="458"/>
      <c r="L9" s="457"/>
      <c r="M9" s="458"/>
      <c r="N9" s="468"/>
      <c r="O9" s="457"/>
      <c r="P9" s="458"/>
      <c r="Q9" s="468"/>
      <c r="R9" s="474"/>
      <c r="S9" s="474"/>
    </row>
    <row r="10" spans="1:19" ht="10.5" customHeight="1">
      <c r="A10" s="464"/>
      <c r="B10" s="464"/>
      <c r="C10" s="465"/>
      <c r="D10" s="457"/>
      <c r="E10" s="458"/>
      <c r="F10" s="468"/>
      <c r="G10" s="457"/>
      <c r="H10" s="458"/>
      <c r="I10" s="468"/>
      <c r="J10" s="457"/>
      <c r="K10" s="458"/>
      <c r="L10" s="457"/>
      <c r="M10" s="458"/>
      <c r="N10" s="468"/>
      <c r="O10" s="457"/>
      <c r="P10" s="458"/>
      <c r="Q10" s="468"/>
      <c r="R10" s="474"/>
      <c r="S10" s="474"/>
    </row>
    <row r="11" spans="1:19" ht="14.25" customHeight="1">
      <c r="A11" s="466"/>
      <c r="B11" s="466"/>
      <c r="C11" s="454"/>
      <c r="D11" s="459"/>
      <c r="E11" s="460"/>
      <c r="F11" s="469"/>
      <c r="G11" s="459"/>
      <c r="H11" s="460"/>
      <c r="I11" s="469"/>
      <c r="J11" s="459"/>
      <c r="K11" s="460"/>
      <c r="L11" s="457"/>
      <c r="M11" s="458"/>
      <c r="N11" s="468"/>
      <c r="O11" s="459"/>
      <c r="P11" s="460"/>
      <c r="Q11" s="469"/>
      <c r="R11" s="475"/>
      <c r="S11" s="475"/>
    </row>
    <row r="12" spans="1:19" ht="12" customHeight="1">
      <c r="A12" s="312" t="s">
        <v>197</v>
      </c>
      <c r="B12" s="313"/>
      <c r="C12" s="313"/>
      <c r="D12" s="446" t="s">
        <v>267</v>
      </c>
      <c r="E12" s="447"/>
      <c r="F12" s="448"/>
      <c r="G12" s="446" t="s">
        <v>268</v>
      </c>
      <c r="H12" s="447"/>
      <c r="I12" s="448"/>
      <c r="J12" s="446" t="s">
        <v>0</v>
      </c>
      <c r="K12" s="450"/>
      <c r="L12" s="446" t="s">
        <v>162</v>
      </c>
      <c r="M12" s="449"/>
      <c r="N12" s="450"/>
      <c r="O12" s="446" t="s">
        <v>163</v>
      </c>
      <c r="P12" s="449"/>
      <c r="Q12" s="450"/>
      <c r="R12" s="446"/>
      <c r="S12" s="449"/>
    </row>
    <row r="13" spans="1:19" ht="12" customHeight="1">
      <c r="A13" s="445"/>
      <c r="B13" s="445"/>
      <c r="C13" s="452"/>
      <c r="D13" s="451" t="s">
        <v>7</v>
      </c>
      <c r="E13" s="452"/>
      <c r="F13" s="178" t="s">
        <v>8</v>
      </c>
      <c r="G13" s="451" t="s">
        <v>7</v>
      </c>
      <c r="H13" s="452"/>
      <c r="I13" s="178" t="s">
        <v>8</v>
      </c>
      <c r="J13" s="451" t="s">
        <v>7</v>
      </c>
      <c r="K13" s="452"/>
      <c r="L13" s="453" t="s">
        <v>7</v>
      </c>
      <c r="M13" s="454"/>
      <c r="N13" s="182" t="s">
        <v>8</v>
      </c>
      <c r="O13" s="451" t="s">
        <v>7</v>
      </c>
      <c r="P13" s="452"/>
      <c r="Q13" s="178" t="s">
        <v>8</v>
      </c>
      <c r="R13" s="445" t="s">
        <v>7</v>
      </c>
      <c r="S13" s="445"/>
    </row>
    <row r="14" spans="1:19" ht="3.75" customHeight="1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>
      <c r="A17" s="268" t="s">
        <v>438</v>
      </c>
      <c r="B17" s="274" t="s">
        <v>445</v>
      </c>
      <c r="D17" s="285">
        <v>3942</v>
      </c>
      <c r="F17" s="283">
        <v>-0.4</v>
      </c>
      <c r="G17" s="285">
        <v>4256</v>
      </c>
      <c r="I17" s="283">
        <v>10.199999999999999</v>
      </c>
      <c r="J17" s="285">
        <v>-314</v>
      </c>
      <c r="L17" s="285">
        <v>4042</v>
      </c>
      <c r="N17" s="283">
        <v>-0.2</v>
      </c>
      <c r="O17" s="285">
        <v>4238</v>
      </c>
      <c r="Q17" s="283">
        <v>-0.1</v>
      </c>
      <c r="R17" s="285">
        <v>-195</v>
      </c>
    </row>
    <row r="18" spans="1:18" ht="12" customHeight="1">
      <c r="A18" s="268"/>
      <c r="B18" s="274" t="s">
        <v>446</v>
      </c>
      <c r="D18" s="285">
        <v>4238</v>
      </c>
      <c r="F18" s="283">
        <v>7.5</v>
      </c>
      <c r="G18" s="285">
        <v>4394</v>
      </c>
      <c r="I18" s="283">
        <v>3.2</v>
      </c>
      <c r="J18" s="285">
        <v>-156</v>
      </c>
      <c r="L18" s="285">
        <v>4036</v>
      </c>
      <c r="N18" s="283">
        <v>-0.2</v>
      </c>
      <c r="O18" s="285">
        <v>4238</v>
      </c>
      <c r="Q18" s="283">
        <v>0</v>
      </c>
      <c r="R18" s="285">
        <v>-203</v>
      </c>
    </row>
    <row r="19" spans="1:18" ht="12" customHeight="1">
      <c r="A19" s="268"/>
      <c r="B19" s="274" t="s">
        <v>447</v>
      </c>
      <c r="D19" s="285">
        <v>3931</v>
      </c>
      <c r="F19" s="283">
        <v>-7.2</v>
      </c>
      <c r="G19" s="285">
        <v>4128</v>
      </c>
      <c r="I19" s="283">
        <v>-6.1</v>
      </c>
      <c r="J19" s="285">
        <v>-197</v>
      </c>
      <c r="L19" s="285">
        <v>4033</v>
      </c>
      <c r="N19" s="283">
        <v>-0.1</v>
      </c>
      <c r="O19" s="285">
        <v>4262</v>
      </c>
      <c r="Q19" s="283">
        <v>0.6</v>
      </c>
      <c r="R19" s="285">
        <v>-230</v>
      </c>
    </row>
    <row r="20" spans="1:18" ht="12" customHeight="1">
      <c r="A20" s="268"/>
      <c r="B20" s="274" t="s">
        <v>442</v>
      </c>
      <c r="D20" s="285">
        <v>4138</v>
      </c>
      <c r="F20" s="283">
        <v>5.3</v>
      </c>
      <c r="G20" s="285">
        <v>4146</v>
      </c>
      <c r="I20" s="283">
        <v>0.4</v>
      </c>
      <c r="J20" s="285">
        <v>-9</v>
      </c>
      <c r="L20" s="285">
        <v>4036</v>
      </c>
      <c r="N20" s="283">
        <v>0.1</v>
      </c>
      <c r="O20" s="285">
        <v>4308</v>
      </c>
      <c r="Q20" s="283">
        <v>1.1000000000000001</v>
      </c>
      <c r="R20" s="285">
        <v>-272</v>
      </c>
    </row>
    <row r="21" spans="1:18" ht="12" customHeight="1">
      <c r="A21" s="268"/>
      <c r="B21" s="274" t="s">
        <v>448</v>
      </c>
      <c r="D21" s="285">
        <v>3911</v>
      </c>
      <c r="F21" s="283">
        <v>-5.5</v>
      </c>
      <c r="G21" s="285">
        <v>4430</v>
      </c>
      <c r="I21" s="283">
        <v>6.8</v>
      </c>
      <c r="J21" s="285">
        <v>-519</v>
      </c>
      <c r="L21" s="285">
        <v>4043</v>
      </c>
      <c r="N21" s="283">
        <v>0.2</v>
      </c>
      <c r="O21" s="285">
        <v>4368</v>
      </c>
      <c r="Q21" s="283">
        <v>1.4</v>
      </c>
      <c r="R21" s="285">
        <v>-324</v>
      </c>
    </row>
    <row r="22" spans="1:18" ht="12" customHeight="1">
      <c r="A22" s="268"/>
      <c r="B22" s="274" t="s">
        <v>449</v>
      </c>
      <c r="D22" s="285">
        <v>4069</v>
      </c>
      <c r="F22" s="283">
        <v>4</v>
      </c>
      <c r="G22" s="285">
        <v>4693</v>
      </c>
      <c r="I22" s="283">
        <v>5.9</v>
      </c>
      <c r="J22" s="285">
        <v>-624</v>
      </c>
      <c r="L22" s="285">
        <v>4055</v>
      </c>
      <c r="N22" s="283">
        <v>0.3</v>
      </c>
      <c r="O22" s="285">
        <v>4423</v>
      </c>
      <c r="Q22" s="283">
        <v>1.3</v>
      </c>
      <c r="R22" s="285">
        <v>-368</v>
      </c>
    </row>
    <row r="23" spans="1:18" ht="12" customHeight="1">
      <c r="A23" s="268"/>
      <c r="B23" s="274" t="s">
        <v>450</v>
      </c>
      <c r="D23" s="285">
        <v>4679</v>
      </c>
      <c r="F23" s="283">
        <v>15</v>
      </c>
      <c r="G23" s="285">
        <v>4811</v>
      </c>
      <c r="I23" s="283">
        <v>2.5</v>
      </c>
      <c r="J23" s="285">
        <v>-132</v>
      </c>
      <c r="L23" s="285">
        <v>4070</v>
      </c>
      <c r="N23" s="283">
        <v>0.4</v>
      </c>
      <c r="O23" s="285">
        <v>4457</v>
      </c>
      <c r="Q23" s="283">
        <v>0.8</v>
      </c>
      <c r="R23" s="285">
        <v>-387</v>
      </c>
    </row>
    <row r="24" spans="1:18" ht="12" customHeight="1">
      <c r="A24" s="268"/>
      <c r="B24" s="274" t="s">
        <v>451</v>
      </c>
      <c r="D24" s="285">
        <v>4114</v>
      </c>
      <c r="F24" s="283">
        <v>-12.1</v>
      </c>
      <c r="G24" s="285">
        <v>4438</v>
      </c>
      <c r="I24" s="283">
        <v>-7.7</v>
      </c>
      <c r="J24" s="285">
        <v>-324</v>
      </c>
      <c r="L24" s="285">
        <v>4087</v>
      </c>
      <c r="N24" s="283">
        <v>0.4</v>
      </c>
      <c r="O24" s="285">
        <v>4457</v>
      </c>
      <c r="Q24" s="283">
        <v>0</v>
      </c>
      <c r="R24" s="285">
        <v>-371</v>
      </c>
    </row>
    <row r="25" spans="1:18" ht="12" customHeight="1">
      <c r="A25" s="268"/>
      <c r="B25" s="274" t="s">
        <v>452</v>
      </c>
      <c r="D25" s="285">
        <v>3908</v>
      </c>
      <c r="F25" s="283">
        <v>-5</v>
      </c>
      <c r="G25" s="285">
        <v>4361</v>
      </c>
      <c r="I25" s="283">
        <v>-1.7</v>
      </c>
      <c r="J25" s="285">
        <v>-453</v>
      </c>
      <c r="L25" s="285">
        <v>4105</v>
      </c>
      <c r="N25" s="283">
        <v>0.4</v>
      </c>
      <c r="O25" s="285">
        <v>4418</v>
      </c>
      <c r="Q25" s="283">
        <v>-0.9</v>
      </c>
      <c r="R25" s="285">
        <v>-314</v>
      </c>
    </row>
    <row r="26" spans="1:18" ht="12" customHeight="1">
      <c r="A26" s="268"/>
      <c r="B26" s="274" t="s">
        <v>453</v>
      </c>
      <c r="D26" s="285">
        <v>4218</v>
      </c>
      <c r="F26" s="283">
        <v>7.9</v>
      </c>
      <c r="G26" s="285">
        <v>4660</v>
      </c>
      <c r="I26" s="283">
        <v>6.8</v>
      </c>
      <c r="J26" s="285">
        <v>-441</v>
      </c>
      <c r="L26" s="285">
        <v>4120</v>
      </c>
      <c r="N26" s="283">
        <v>0.4</v>
      </c>
      <c r="O26" s="285">
        <v>4352</v>
      </c>
      <c r="Q26" s="283">
        <v>-1.5</v>
      </c>
      <c r="R26" s="285">
        <v>-232</v>
      </c>
    </row>
    <row r="27" spans="1:18" ht="12" customHeight="1">
      <c r="A27" s="268"/>
      <c r="B27" s="274" t="s">
        <v>454</v>
      </c>
      <c r="D27" s="285">
        <v>3970</v>
      </c>
      <c r="F27" s="283">
        <v>-5.9</v>
      </c>
      <c r="G27" s="285">
        <v>4224</v>
      </c>
      <c r="I27" s="283">
        <v>-9.4</v>
      </c>
      <c r="J27" s="285">
        <v>-253</v>
      </c>
      <c r="L27" s="285">
        <v>4133</v>
      </c>
      <c r="N27" s="283">
        <v>0.3</v>
      </c>
      <c r="O27" s="285">
        <v>4288</v>
      </c>
      <c r="Q27" s="283">
        <v>-1.5</v>
      </c>
      <c r="R27" s="285">
        <v>-155</v>
      </c>
    </row>
    <row r="28" spans="1:18" ht="12" customHeight="1">
      <c r="A28" s="268"/>
      <c r="B28" s="274"/>
      <c r="D28" s="285"/>
      <c r="F28" s="283"/>
      <c r="G28" s="285"/>
      <c r="I28" s="283"/>
      <c r="J28" s="285"/>
      <c r="L28" s="285"/>
      <c r="N28" s="283"/>
      <c r="O28" s="285"/>
      <c r="Q28" s="283"/>
      <c r="R28" s="285"/>
    </row>
    <row r="29" spans="1:18" ht="12" customHeight="1">
      <c r="A29" s="268" t="s">
        <v>439</v>
      </c>
      <c r="B29" s="274" t="s">
        <v>455</v>
      </c>
      <c r="D29" s="285">
        <v>4364</v>
      </c>
      <c r="F29" s="283">
        <v>9.9</v>
      </c>
      <c r="G29" s="285">
        <v>4325</v>
      </c>
      <c r="I29" s="283">
        <v>2.4</v>
      </c>
      <c r="J29" s="285">
        <v>39</v>
      </c>
      <c r="L29" s="285">
        <v>4142</v>
      </c>
      <c r="N29" s="283">
        <v>0.2</v>
      </c>
      <c r="O29" s="285">
        <v>4244</v>
      </c>
      <c r="Q29" s="283">
        <v>-1</v>
      </c>
      <c r="R29" s="285">
        <v>-102</v>
      </c>
    </row>
    <row r="30" spans="1:18" ht="12" customHeight="1">
      <c r="A30" s="268"/>
      <c r="B30" s="274" t="s">
        <v>445</v>
      </c>
      <c r="D30" s="285">
        <v>4179</v>
      </c>
      <c r="F30" s="283">
        <v>-4.2</v>
      </c>
      <c r="G30" s="285">
        <v>4182</v>
      </c>
      <c r="I30" s="283">
        <v>-3.3</v>
      </c>
      <c r="J30" s="285">
        <v>-3</v>
      </c>
      <c r="L30" s="285">
        <v>4143</v>
      </c>
      <c r="N30" s="283">
        <v>0</v>
      </c>
      <c r="O30" s="285">
        <v>4217</v>
      </c>
      <c r="Q30" s="283">
        <v>-0.6</v>
      </c>
      <c r="R30" s="285">
        <v>-74</v>
      </c>
    </row>
    <row r="31" spans="1:18" ht="12" customHeight="1">
      <c r="A31" s="268"/>
      <c r="B31" s="274" t="s">
        <v>446</v>
      </c>
      <c r="D31" s="285">
        <v>3511</v>
      </c>
      <c r="F31" s="283">
        <v>-16</v>
      </c>
      <c r="G31" s="285">
        <v>3978</v>
      </c>
      <c r="I31" s="283">
        <v>-4.9000000000000004</v>
      </c>
      <c r="J31" s="285">
        <v>-467</v>
      </c>
      <c r="L31" s="285">
        <v>4136</v>
      </c>
      <c r="N31" s="283">
        <v>-0.2</v>
      </c>
      <c r="O31" s="285">
        <v>4206</v>
      </c>
      <c r="Q31" s="283">
        <v>-0.3</v>
      </c>
      <c r="R31" s="285">
        <v>-70</v>
      </c>
    </row>
    <row r="32" spans="1:18" ht="12" customHeight="1">
      <c r="A32" s="268"/>
      <c r="B32" s="274" t="s">
        <v>447</v>
      </c>
      <c r="D32" s="285">
        <v>4115</v>
      </c>
      <c r="F32" s="283">
        <v>17.2</v>
      </c>
      <c r="G32" s="285">
        <v>4292</v>
      </c>
      <c r="I32" s="283">
        <v>7.9</v>
      </c>
      <c r="J32" s="285">
        <v>-177</v>
      </c>
      <c r="L32" s="285">
        <v>4122</v>
      </c>
      <c r="N32" s="283">
        <v>-0.3</v>
      </c>
      <c r="O32" s="285">
        <v>4204</v>
      </c>
      <c r="Q32" s="283">
        <v>0</v>
      </c>
      <c r="R32" s="285">
        <v>-82</v>
      </c>
    </row>
    <row r="33" spans="1:18" ht="12" customHeight="1">
      <c r="A33" s="268"/>
      <c r="B33" s="274" t="s">
        <v>442</v>
      </c>
      <c r="D33" s="285">
        <v>4167</v>
      </c>
      <c r="F33" s="283">
        <v>1.3</v>
      </c>
      <c r="G33" s="285">
        <v>4233</v>
      </c>
      <c r="I33" s="283">
        <v>-1.4</v>
      </c>
      <c r="J33" s="285">
        <v>-66</v>
      </c>
      <c r="L33" s="285">
        <v>4103</v>
      </c>
      <c r="N33" s="283">
        <v>-0.5</v>
      </c>
      <c r="O33" s="285">
        <v>4216</v>
      </c>
      <c r="Q33" s="283">
        <v>0.3</v>
      </c>
      <c r="R33" s="285">
        <v>-114</v>
      </c>
    </row>
    <row r="34" spans="1:18" ht="12" customHeight="1">
      <c r="A34" s="268"/>
      <c r="B34" s="274" t="s">
        <v>448</v>
      </c>
      <c r="D34" s="285">
        <v>4090</v>
      </c>
      <c r="F34" s="283">
        <v>-1.9</v>
      </c>
      <c r="G34" s="285">
        <v>4242</v>
      </c>
      <c r="I34" s="283">
        <v>0.2</v>
      </c>
      <c r="J34" s="285">
        <v>-153</v>
      </c>
      <c r="L34" s="285">
        <v>4079</v>
      </c>
      <c r="N34" s="283">
        <v>-0.6</v>
      </c>
      <c r="O34" s="285">
        <v>4234</v>
      </c>
      <c r="Q34" s="283">
        <v>0.4</v>
      </c>
      <c r="R34" s="285">
        <v>-155</v>
      </c>
    </row>
    <row r="35" spans="1:18" ht="12" customHeight="1">
      <c r="A35" s="268"/>
      <c r="B35" s="274" t="s">
        <v>449</v>
      </c>
      <c r="D35" s="285">
        <v>4069</v>
      </c>
      <c r="F35" s="283">
        <v>-0.5</v>
      </c>
      <c r="G35" s="285">
        <v>4420</v>
      </c>
      <c r="I35" s="283">
        <v>4.2</v>
      </c>
      <c r="J35" s="285">
        <v>-351</v>
      </c>
      <c r="L35" s="285">
        <v>4056</v>
      </c>
      <c r="N35" s="283">
        <v>-0.6</v>
      </c>
      <c r="O35" s="285">
        <v>4246</v>
      </c>
      <c r="Q35" s="283">
        <v>0.3</v>
      </c>
      <c r="R35" s="285">
        <v>-190</v>
      </c>
    </row>
    <row r="36" spans="1:18" ht="12" customHeight="1">
      <c r="A36" s="268"/>
      <c r="B36" s="274" t="s">
        <v>450</v>
      </c>
      <c r="D36" s="285">
        <v>3968</v>
      </c>
      <c r="F36" s="283">
        <v>-2.5</v>
      </c>
      <c r="G36" s="285">
        <v>4329</v>
      </c>
      <c r="I36" s="283">
        <v>-2.1</v>
      </c>
      <c r="J36" s="285">
        <v>-360</v>
      </c>
      <c r="L36" s="285">
        <v>4036</v>
      </c>
      <c r="N36" s="283">
        <v>-0.5</v>
      </c>
      <c r="O36" s="285">
        <v>4250</v>
      </c>
      <c r="Q36" s="283">
        <v>0.1</v>
      </c>
      <c r="R36" s="285">
        <v>-214</v>
      </c>
    </row>
    <row r="37" spans="1:18" ht="12" customHeight="1">
      <c r="A37" s="268"/>
      <c r="B37" s="274" t="s">
        <v>451</v>
      </c>
      <c r="D37" s="285">
        <v>3923</v>
      </c>
      <c r="F37" s="283">
        <v>-1.2</v>
      </c>
      <c r="G37" s="285">
        <v>4504</v>
      </c>
      <c r="I37" s="283">
        <v>4.0999999999999996</v>
      </c>
      <c r="J37" s="285">
        <v>-581</v>
      </c>
      <c r="L37" s="285">
        <v>4024</v>
      </c>
      <c r="N37" s="283">
        <v>-0.3</v>
      </c>
      <c r="O37" s="285">
        <v>4254</v>
      </c>
      <c r="Q37" s="283">
        <v>0.1</v>
      </c>
      <c r="R37" s="285">
        <v>-229</v>
      </c>
    </row>
    <row r="38" spans="1:18" ht="12" customHeight="1">
      <c r="A38" s="268"/>
      <c r="B38" s="274" t="s">
        <v>452</v>
      </c>
      <c r="D38" s="285">
        <v>4235</v>
      </c>
      <c r="F38" s="283">
        <v>8</v>
      </c>
      <c r="G38" s="285">
        <v>4594</v>
      </c>
      <c r="I38" s="283">
        <v>2</v>
      </c>
      <c r="J38" s="285">
        <v>-358</v>
      </c>
      <c r="L38" s="285">
        <v>4027</v>
      </c>
      <c r="N38" s="283">
        <v>0.1</v>
      </c>
      <c r="O38" s="285">
        <v>4267</v>
      </c>
      <c r="Q38" s="283">
        <v>0.3</v>
      </c>
      <c r="R38" s="285">
        <v>-240</v>
      </c>
    </row>
    <row r="39" spans="1:18" ht="12" customHeight="1">
      <c r="A39" s="268"/>
      <c r="B39" s="274" t="s">
        <v>453</v>
      </c>
      <c r="D39" s="285">
        <v>3791</v>
      </c>
      <c r="F39" s="283">
        <v>-10.5</v>
      </c>
      <c r="G39" s="285">
        <v>4152</v>
      </c>
      <c r="I39" s="283">
        <v>-9.6</v>
      </c>
      <c r="J39" s="285">
        <v>-361</v>
      </c>
      <c r="L39" s="285">
        <v>4046</v>
      </c>
      <c r="N39" s="283">
        <v>0.5</v>
      </c>
      <c r="O39" s="285">
        <v>4295</v>
      </c>
      <c r="Q39" s="283">
        <v>0.6</v>
      </c>
      <c r="R39" s="285">
        <v>-249</v>
      </c>
    </row>
    <row r="40" spans="1:18" ht="12" customHeight="1">
      <c r="A40" s="268"/>
      <c r="B40" s="274" t="s">
        <v>454</v>
      </c>
      <c r="D40" s="285">
        <v>4097</v>
      </c>
      <c r="F40" s="283">
        <v>8.1</v>
      </c>
      <c r="G40" s="285">
        <v>4312</v>
      </c>
      <c r="I40" s="283">
        <v>3.9</v>
      </c>
      <c r="J40" s="285">
        <v>-216</v>
      </c>
      <c r="L40" s="285">
        <v>4078</v>
      </c>
      <c r="N40" s="283">
        <v>0.8</v>
      </c>
      <c r="O40" s="285">
        <v>4339</v>
      </c>
      <c r="Q40" s="283">
        <v>1</v>
      </c>
      <c r="R40" s="285">
        <v>-260</v>
      </c>
    </row>
    <row r="41" spans="1:18" ht="12" customHeight="1">
      <c r="A41" s="268"/>
      <c r="B41" s="274"/>
      <c r="D41" s="285"/>
      <c r="F41" s="283"/>
      <c r="G41" s="285"/>
      <c r="I41" s="283"/>
      <c r="J41" s="285"/>
      <c r="L41" s="285"/>
      <c r="N41" s="283"/>
      <c r="O41" s="285"/>
      <c r="Q41" s="283"/>
      <c r="R41" s="285"/>
    </row>
    <row r="42" spans="1:18" ht="12" customHeight="1">
      <c r="A42" s="268" t="s">
        <v>440</v>
      </c>
      <c r="B42" s="274" t="s">
        <v>455</v>
      </c>
      <c r="D42" s="285">
        <v>4247</v>
      </c>
      <c r="F42" s="283">
        <v>3.7</v>
      </c>
      <c r="G42" s="285">
        <v>4438</v>
      </c>
      <c r="I42" s="283">
        <v>2.9</v>
      </c>
      <c r="J42" s="285">
        <v>-192</v>
      </c>
      <c r="L42" s="285">
        <v>4124</v>
      </c>
      <c r="N42" s="283">
        <v>1.1000000000000001</v>
      </c>
      <c r="O42" s="285">
        <v>4399</v>
      </c>
      <c r="Q42" s="283">
        <v>1.4</v>
      </c>
      <c r="R42" s="285">
        <v>-275</v>
      </c>
    </row>
    <row r="43" spans="1:18" ht="12" customHeight="1">
      <c r="A43" s="268"/>
      <c r="B43" s="274" t="s">
        <v>445</v>
      </c>
      <c r="D43" s="285">
        <v>4121</v>
      </c>
      <c r="F43" s="283">
        <v>-3</v>
      </c>
      <c r="G43" s="285">
        <v>4573</v>
      </c>
      <c r="I43" s="283">
        <v>3</v>
      </c>
      <c r="J43" s="285">
        <v>-452</v>
      </c>
      <c r="L43" s="285">
        <v>4178</v>
      </c>
      <c r="N43" s="283">
        <v>1.3</v>
      </c>
      <c r="O43" s="285">
        <v>4471</v>
      </c>
      <c r="Q43" s="283">
        <v>1.6</v>
      </c>
      <c r="R43" s="285">
        <v>-293</v>
      </c>
    </row>
    <row r="44" spans="1:18" ht="12" customHeight="1">
      <c r="A44" s="268"/>
      <c r="B44" s="274" t="s">
        <v>446</v>
      </c>
      <c r="D44" s="285">
        <v>3949</v>
      </c>
      <c r="F44" s="283">
        <v>-4.2</v>
      </c>
      <c r="G44" s="285">
        <v>4392</v>
      </c>
      <c r="I44" s="283">
        <v>-4</v>
      </c>
      <c r="J44" s="285">
        <v>-444</v>
      </c>
      <c r="L44" s="285">
        <v>4240</v>
      </c>
      <c r="N44" s="283">
        <v>1.5</v>
      </c>
      <c r="O44" s="285">
        <v>4538</v>
      </c>
      <c r="Q44" s="283">
        <v>1.5</v>
      </c>
      <c r="R44" s="285">
        <v>-298</v>
      </c>
    </row>
    <row r="45" spans="1:18" ht="12" customHeight="1">
      <c r="A45" s="268"/>
      <c r="B45" s="274" t="s">
        <v>447</v>
      </c>
      <c r="D45" s="285">
        <v>4636</v>
      </c>
      <c r="F45" s="283">
        <v>17.399999999999999</v>
      </c>
      <c r="G45" s="285">
        <v>4645</v>
      </c>
      <c r="I45" s="283">
        <v>5.8</v>
      </c>
      <c r="J45" s="285">
        <v>-9</v>
      </c>
      <c r="L45" s="285">
        <v>4305</v>
      </c>
      <c r="N45" s="283">
        <v>1.5</v>
      </c>
      <c r="O45" s="285">
        <v>4581</v>
      </c>
      <c r="Q45" s="283">
        <v>1</v>
      </c>
      <c r="R45" s="285">
        <v>-276</v>
      </c>
    </row>
    <row r="46" spans="1:18" ht="12" customHeight="1">
      <c r="A46" s="268"/>
      <c r="B46" s="274" t="s">
        <v>442</v>
      </c>
      <c r="D46" s="285">
        <v>4317</v>
      </c>
      <c r="F46" s="283">
        <v>-6.9</v>
      </c>
      <c r="G46" s="285">
        <v>4699</v>
      </c>
      <c r="I46" s="283">
        <v>1.2</v>
      </c>
      <c r="J46" s="285">
        <v>-383</v>
      </c>
      <c r="L46" s="285">
        <v>4368</v>
      </c>
      <c r="N46" s="283">
        <v>1.5</v>
      </c>
      <c r="O46" s="285">
        <v>4597</v>
      </c>
      <c r="Q46" s="283">
        <v>0.4</v>
      </c>
      <c r="R46" s="285">
        <v>-230</v>
      </c>
    </row>
    <row r="47" spans="1:18" ht="12" customHeight="1">
      <c r="A47" s="268"/>
      <c r="B47" s="274" t="s">
        <v>448</v>
      </c>
      <c r="D47" s="285">
        <v>4464</v>
      </c>
      <c r="F47" s="283">
        <v>3.4</v>
      </c>
      <c r="G47" s="285">
        <v>4564</v>
      </c>
      <c r="I47" s="283">
        <v>-2.9</v>
      </c>
      <c r="J47" s="285">
        <v>-100</v>
      </c>
      <c r="L47" s="285">
        <v>4425</v>
      </c>
      <c r="N47" s="283">
        <v>1.3</v>
      </c>
      <c r="O47" s="285">
        <v>4602</v>
      </c>
      <c r="Q47" s="283">
        <v>0.1</v>
      </c>
      <c r="R47" s="285">
        <v>-177</v>
      </c>
    </row>
    <row r="48" spans="1:18" ht="12" customHeight="1">
      <c r="A48" s="268"/>
      <c r="B48" s="274" t="s">
        <v>449</v>
      </c>
      <c r="D48" s="285">
        <v>4777</v>
      </c>
      <c r="F48" s="283">
        <v>7</v>
      </c>
      <c r="G48" s="285">
        <v>4653</v>
      </c>
      <c r="I48" s="283">
        <v>1.9</v>
      </c>
      <c r="J48" s="285">
        <v>124</v>
      </c>
      <c r="L48" s="285">
        <v>4473</v>
      </c>
      <c r="N48" s="283">
        <v>1.1000000000000001</v>
      </c>
      <c r="O48" s="285">
        <v>4619</v>
      </c>
      <c r="Q48" s="283">
        <v>0.4</v>
      </c>
      <c r="R48" s="285">
        <v>-145</v>
      </c>
    </row>
    <row r="49" spans="1:19" ht="12" customHeight="1">
      <c r="A49" s="268"/>
      <c r="B49" s="274" t="s">
        <v>450</v>
      </c>
      <c r="D49" s="285">
        <v>4275</v>
      </c>
      <c r="F49" s="283">
        <v>-10.5</v>
      </c>
      <c r="G49" s="285">
        <v>4492</v>
      </c>
      <c r="I49" s="283">
        <v>-3.5</v>
      </c>
      <c r="J49" s="285">
        <v>-217</v>
      </c>
      <c r="L49" s="285">
        <v>4514</v>
      </c>
      <c r="N49" s="283">
        <v>0.9</v>
      </c>
      <c r="O49" s="285">
        <v>4668</v>
      </c>
      <c r="Q49" s="283">
        <v>1.1000000000000001</v>
      </c>
      <c r="R49" s="285">
        <v>-154</v>
      </c>
    </row>
    <row r="50" spans="1:19" ht="12" customHeight="1">
      <c r="A50" s="268"/>
      <c r="B50" s="274" t="s">
        <v>451</v>
      </c>
      <c r="D50" s="285">
        <v>4463</v>
      </c>
      <c r="F50" s="283">
        <v>4.4000000000000004</v>
      </c>
      <c r="G50" s="285">
        <v>4751</v>
      </c>
      <c r="I50" s="283">
        <v>5.8</v>
      </c>
      <c r="J50" s="285">
        <v>-288</v>
      </c>
      <c r="L50" s="285">
        <v>4545</v>
      </c>
      <c r="N50" s="283">
        <v>0.7</v>
      </c>
      <c r="O50" s="285">
        <v>4743</v>
      </c>
      <c r="Q50" s="283">
        <v>1.6</v>
      </c>
      <c r="R50" s="285">
        <v>-198</v>
      </c>
    </row>
    <row r="51" spans="1:19" ht="12" customHeight="1">
      <c r="A51" s="268"/>
      <c r="B51" s="274" t="s">
        <v>452</v>
      </c>
      <c r="D51" s="285">
        <v>4664</v>
      </c>
      <c r="F51" s="283">
        <v>4.5</v>
      </c>
      <c r="G51" s="285">
        <v>5057</v>
      </c>
      <c r="I51" s="283">
        <v>6.4</v>
      </c>
      <c r="J51" s="285">
        <v>-393</v>
      </c>
      <c r="L51" s="285">
        <v>4568</v>
      </c>
      <c r="N51" s="283">
        <v>0.5</v>
      </c>
      <c r="O51" s="285">
        <v>4832</v>
      </c>
      <c r="Q51" s="283">
        <v>1.9</v>
      </c>
      <c r="R51" s="285">
        <v>-264</v>
      </c>
    </row>
    <row r="52" spans="1:19" ht="12" customHeight="1">
      <c r="A52" s="268"/>
      <c r="B52" s="274" t="s">
        <v>453</v>
      </c>
      <c r="D52" s="285">
        <v>4631</v>
      </c>
      <c r="F52" s="283">
        <v>-0.7</v>
      </c>
      <c r="G52" s="285">
        <v>5294</v>
      </c>
      <c r="I52" s="283">
        <v>4.7</v>
      </c>
      <c r="J52" s="285">
        <v>-663</v>
      </c>
      <c r="L52" s="285">
        <v>4584</v>
      </c>
      <c r="N52" s="283">
        <v>0.4</v>
      </c>
      <c r="O52" s="285">
        <v>4918</v>
      </c>
      <c r="Q52" s="283">
        <v>1.8</v>
      </c>
      <c r="R52" s="285">
        <v>-334</v>
      </c>
    </row>
    <row r="53" spans="1:19" ht="12" customHeight="1">
      <c r="A53" s="268"/>
      <c r="B53" s="274" t="s">
        <v>454</v>
      </c>
      <c r="D53" s="285">
        <v>5333</v>
      </c>
      <c r="F53" s="283">
        <v>15.1</v>
      </c>
      <c r="G53" s="285">
        <v>5038</v>
      </c>
      <c r="I53" s="283">
        <v>-4.8</v>
      </c>
      <c r="J53" s="285">
        <v>295</v>
      </c>
      <c r="L53" s="285">
        <v>4599</v>
      </c>
      <c r="N53" s="283">
        <v>0.3</v>
      </c>
      <c r="O53" s="285">
        <v>4976</v>
      </c>
      <c r="Q53" s="283">
        <v>1.2</v>
      </c>
      <c r="R53" s="285">
        <v>-377</v>
      </c>
    </row>
    <row r="54" spans="1:19" ht="12" customHeight="1">
      <c r="A54" s="268"/>
      <c r="B54" s="274"/>
      <c r="D54" s="285"/>
      <c r="F54" s="283"/>
      <c r="G54" s="285"/>
      <c r="I54" s="283"/>
      <c r="J54" s="285"/>
      <c r="L54" s="285"/>
      <c r="N54" s="283"/>
      <c r="O54" s="285"/>
      <c r="Q54" s="283"/>
      <c r="R54" s="285"/>
    </row>
    <row r="55" spans="1:19" ht="12" customHeight="1">
      <c r="A55" s="268" t="s">
        <v>441</v>
      </c>
      <c r="B55" s="274" t="s">
        <v>455</v>
      </c>
      <c r="D55" s="285">
        <v>4483</v>
      </c>
      <c r="F55" s="283">
        <v>-15.9</v>
      </c>
      <c r="G55" s="285">
        <v>5069</v>
      </c>
      <c r="I55" s="283">
        <v>0.6</v>
      </c>
      <c r="J55" s="285">
        <v>-586</v>
      </c>
      <c r="L55" s="285">
        <v>4613</v>
      </c>
      <c r="N55" s="283">
        <v>0.3</v>
      </c>
      <c r="O55" s="285">
        <v>4999</v>
      </c>
      <c r="Q55" s="283">
        <v>0.5</v>
      </c>
      <c r="R55" s="285">
        <v>-386</v>
      </c>
    </row>
    <row r="56" spans="1:19" ht="12" customHeight="1">
      <c r="A56" s="268"/>
      <c r="B56" s="274" t="s">
        <v>445</v>
      </c>
      <c r="D56" s="285">
        <v>4594</v>
      </c>
      <c r="F56" s="283">
        <v>2.5</v>
      </c>
      <c r="G56" s="285">
        <v>4787</v>
      </c>
      <c r="I56" s="283">
        <v>-5.5</v>
      </c>
      <c r="J56" s="285">
        <v>-193</v>
      </c>
      <c r="L56" s="285">
        <v>4630</v>
      </c>
      <c r="N56" s="283">
        <v>0.4</v>
      </c>
      <c r="O56" s="285">
        <v>4999</v>
      </c>
      <c r="Q56" s="283">
        <v>0</v>
      </c>
      <c r="R56" s="285">
        <v>-369</v>
      </c>
    </row>
    <row r="57" spans="1:19" ht="3" customHeight="1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20" customFormat="1" ht="11.25" customHeight="1">
      <c r="A59" s="203" t="s">
        <v>269</v>
      </c>
      <c r="F59" s="321"/>
      <c r="G59" s="321"/>
    </row>
    <row r="60" spans="1:19" s="320" customFormat="1" ht="11.25" customHeight="1">
      <c r="A60" s="203" t="s">
        <v>270</v>
      </c>
      <c r="F60" s="321"/>
      <c r="G60" s="321"/>
    </row>
    <row r="61" spans="1:19" s="320" customFormat="1" ht="11.25" customHeight="1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>
      <c r="A62" s="29" t="s">
        <v>238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>
      <c r="A65" s="249" t="s">
        <v>241</v>
      </c>
      <c r="B65" s="249"/>
      <c r="K65" s="251"/>
    </row>
    <row r="66" spans="1:11" ht="3.75" customHeight="1"/>
    <row r="67" spans="1:11">
      <c r="A67" s="18" t="s">
        <v>425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0"/>
  <sheetViews>
    <sheetView zoomScaleNormal="100" workbookViewId="0"/>
  </sheetViews>
  <sheetFormatPr defaultColWidth="9.7109375" defaultRowHeight="11.25"/>
  <cols>
    <col min="1" max="1" width="4" style="149" customWidth="1"/>
    <col min="2" max="2" width="5.42578125" style="149" customWidth="1"/>
    <col min="3" max="3" width="19.8554687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>
      <c r="A1" s="58" t="s">
        <v>15</v>
      </c>
    </row>
    <row r="2" spans="1:12" s="5" customFormat="1" ht="3.75" customHeight="1">
      <c r="C2" s="58"/>
    </row>
    <row r="3" spans="1:12" s="131" customFormat="1" ht="17.25" customHeight="1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>
      <c r="A5" s="477" t="s">
        <v>144</v>
      </c>
      <c r="B5" s="477"/>
      <c r="C5" s="478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>
      <c r="A6" s="479"/>
      <c r="B6" s="479"/>
      <c r="C6" s="480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s="1" customFormat="1" ht="12" customHeight="1">
      <c r="A7" s="481" t="s">
        <v>125</v>
      </c>
      <c r="B7" s="482" t="s">
        <v>171</v>
      </c>
      <c r="C7" s="484" t="s">
        <v>49</v>
      </c>
      <c r="D7" s="12" t="s">
        <v>440</v>
      </c>
      <c r="E7" s="12" t="s">
        <v>456</v>
      </c>
      <c r="F7" s="10" t="s">
        <v>8</v>
      </c>
      <c r="G7" s="12" t="s">
        <v>440</v>
      </c>
      <c r="H7" s="12" t="s">
        <v>456</v>
      </c>
      <c r="I7" s="10" t="s">
        <v>8</v>
      </c>
      <c r="J7" s="12" t="s">
        <v>440</v>
      </c>
      <c r="K7" s="12" t="s">
        <v>456</v>
      </c>
      <c r="L7" s="10" t="s">
        <v>8</v>
      </c>
    </row>
    <row r="8" spans="1:12" s="1" customFormat="1" ht="12" customHeight="1">
      <c r="A8" s="479"/>
      <c r="B8" s="483"/>
      <c r="C8" s="485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476" t="s">
        <v>71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</row>
    <row r="11" spans="1:12" s="1" customFormat="1" ht="12" customHeight="1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>
      <c r="B12" s="88">
        <v>96</v>
      </c>
      <c r="C12" s="35" t="s">
        <v>153</v>
      </c>
      <c r="D12" s="76">
        <v>1829.5075039999999</v>
      </c>
      <c r="E12" s="76">
        <v>2101.045341</v>
      </c>
      <c r="F12" s="124">
        <v>14.8</v>
      </c>
      <c r="G12" s="76">
        <v>5923.3209909999996</v>
      </c>
      <c r="H12" s="76">
        <v>7088.0280869999997</v>
      </c>
      <c r="I12" s="124">
        <v>19.7</v>
      </c>
      <c r="J12" s="76">
        <v>21884.627192</v>
      </c>
      <c r="K12" s="76">
        <v>26622.304838</v>
      </c>
      <c r="L12" s="124">
        <v>21.6</v>
      </c>
    </row>
    <row r="13" spans="1:12" s="1" customFormat="1" ht="12" customHeight="1">
      <c r="B13" s="88">
        <v>95</v>
      </c>
      <c r="C13" s="35" t="s">
        <v>74</v>
      </c>
      <c r="D13" s="76">
        <v>438.81060300000001</v>
      </c>
      <c r="E13" s="76">
        <v>475.35738500000002</v>
      </c>
      <c r="F13" s="124">
        <v>8.3000000000000007</v>
      </c>
      <c r="G13" s="76">
        <v>1162.1372779999999</v>
      </c>
      <c r="H13" s="76">
        <v>1292.620516</v>
      </c>
      <c r="I13" s="124">
        <v>11.2</v>
      </c>
      <c r="J13" s="76">
        <v>5291.8540979999998</v>
      </c>
      <c r="K13" s="76">
        <v>5566.2786079999996</v>
      </c>
      <c r="L13" s="124">
        <v>5.2</v>
      </c>
    </row>
    <row r="14" spans="1:12" s="1" customFormat="1" ht="12" customHeight="1">
      <c r="B14" s="88" t="s">
        <v>146</v>
      </c>
      <c r="C14" s="61" t="s">
        <v>147</v>
      </c>
      <c r="D14" s="76">
        <v>1971.221796</v>
      </c>
      <c r="E14" s="76">
        <v>2155.2831970000002</v>
      </c>
      <c r="F14" s="124">
        <v>9.3000000000000007</v>
      </c>
      <c r="G14" s="76">
        <v>5688.5621529999999</v>
      </c>
      <c r="H14" s="76">
        <v>6346.5668850000002</v>
      </c>
      <c r="I14" s="124">
        <v>11.6</v>
      </c>
      <c r="J14" s="76">
        <v>24256.706762000002</v>
      </c>
      <c r="K14" s="76">
        <v>25666.525854</v>
      </c>
      <c r="L14" s="124">
        <v>5.8</v>
      </c>
    </row>
    <row r="15" spans="1:12" s="1" customFormat="1" ht="12" customHeight="1">
      <c r="B15" s="88" t="s">
        <v>148</v>
      </c>
      <c r="C15" s="61" t="s">
        <v>149</v>
      </c>
      <c r="D15" s="76">
        <v>2932.6106770000001</v>
      </c>
      <c r="E15" s="76">
        <v>3270.92812</v>
      </c>
      <c r="F15" s="124">
        <v>11.5</v>
      </c>
      <c r="G15" s="76">
        <v>9286.353556</v>
      </c>
      <c r="H15" s="76">
        <v>10666.310361</v>
      </c>
      <c r="I15" s="124">
        <v>14.9</v>
      </c>
      <c r="J15" s="76">
        <v>35742.583930000001</v>
      </c>
      <c r="K15" s="76">
        <v>40814.123669000001</v>
      </c>
      <c r="L15" s="124">
        <v>14.2</v>
      </c>
    </row>
    <row r="16" spans="1:12" s="1" customFormat="1" ht="12" customHeight="1">
      <c r="B16" s="88" t="s">
        <v>150</v>
      </c>
      <c r="C16" s="61" t="s">
        <v>152</v>
      </c>
      <c r="D16" s="76">
        <v>406.58075100000002</v>
      </c>
      <c r="E16" s="76">
        <v>454.47447199999999</v>
      </c>
      <c r="F16" s="124">
        <v>11.8</v>
      </c>
      <c r="G16" s="76">
        <v>1057.3325870000001</v>
      </c>
      <c r="H16" s="76">
        <v>1229.4314039999999</v>
      </c>
      <c r="I16" s="124">
        <v>16.3</v>
      </c>
      <c r="J16" s="76">
        <v>4890.4918500000003</v>
      </c>
      <c r="K16" s="76">
        <v>5202.2565969999996</v>
      </c>
      <c r="L16" s="124">
        <v>6.4</v>
      </c>
    </row>
    <row r="17" spans="1:12" s="1" customFormat="1" ht="12" customHeight="1">
      <c r="B17" s="88" t="s">
        <v>50</v>
      </c>
      <c r="C17" s="61" t="s">
        <v>151</v>
      </c>
      <c r="D17" s="76">
        <v>380.87772799999999</v>
      </c>
      <c r="E17" s="76">
        <v>468.61828200000002</v>
      </c>
      <c r="F17" s="124">
        <v>23</v>
      </c>
      <c r="G17" s="76">
        <v>1277.0484710000001</v>
      </c>
      <c r="H17" s="76">
        <v>1501.349631</v>
      </c>
      <c r="I17" s="124">
        <v>17.600000000000001</v>
      </c>
      <c r="J17" s="76">
        <v>4637.0159540000004</v>
      </c>
      <c r="K17" s="76">
        <v>5531.3084710000003</v>
      </c>
      <c r="L17" s="124">
        <v>19.3</v>
      </c>
    </row>
    <row r="18" spans="1:12" s="1" customFormat="1" ht="12" customHeight="1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>
      <c r="A19" s="476" t="s">
        <v>102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</row>
    <row r="20" spans="1:12" s="1" customFormat="1" ht="12" customHeight="1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>
      <c r="A21" s="89" t="s">
        <v>51</v>
      </c>
      <c r="B21" s="88" t="s">
        <v>457</v>
      </c>
      <c r="C21" s="91" t="s">
        <v>458</v>
      </c>
      <c r="D21" s="123">
        <v>821.95837900000004</v>
      </c>
      <c r="E21" s="123">
        <v>919.13111600000002</v>
      </c>
      <c r="F21" s="124">
        <v>11.8</v>
      </c>
      <c r="G21" s="123">
        <v>2881.0182920000002</v>
      </c>
      <c r="H21" s="123">
        <v>3419.3106109999999</v>
      </c>
      <c r="I21" s="124">
        <v>18.7</v>
      </c>
      <c r="J21" s="123">
        <v>9624.1219610000007</v>
      </c>
      <c r="K21" s="123">
        <v>12234.295763</v>
      </c>
      <c r="L21" s="124">
        <v>27.1</v>
      </c>
    </row>
    <row r="22" spans="1:12" s="1" customFormat="1" ht="12" customHeight="1">
      <c r="A22" s="89" t="s">
        <v>52</v>
      </c>
      <c r="B22" s="88" t="s">
        <v>459</v>
      </c>
      <c r="C22" s="91" t="s">
        <v>64</v>
      </c>
      <c r="D22" s="123">
        <v>667.40186700000004</v>
      </c>
      <c r="E22" s="123">
        <v>702.917824</v>
      </c>
      <c r="F22" s="124">
        <v>5.3</v>
      </c>
      <c r="G22" s="123">
        <v>2003.7591319999999</v>
      </c>
      <c r="H22" s="123">
        <v>2187.5536529999999</v>
      </c>
      <c r="I22" s="124">
        <v>9.1999999999999993</v>
      </c>
      <c r="J22" s="123">
        <v>8365.2320920000002</v>
      </c>
      <c r="K22" s="123">
        <v>8873.5519050000003</v>
      </c>
      <c r="L22" s="124">
        <v>6.1</v>
      </c>
    </row>
    <row r="23" spans="1:12" s="1" customFormat="1" ht="12" customHeight="1">
      <c r="A23" s="89" t="s">
        <v>53</v>
      </c>
      <c r="B23" s="88" t="s">
        <v>460</v>
      </c>
      <c r="C23" s="91" t="s">
        <v>461</v>
      </c>
      <c r="D23" s="123">
        <v>448.41892999999999</v>
      </c>
      <c r="E23" s="123">
        <v>471.07052099999999</v>
      </c>
      <c r="F23" s="124">
        <v>5.0999999999999996</v>
      </c>
      <c r="G23" s="123">
        <v>1298.5169639999999</v>
      </c>
      <c r="H23" s="123">
        <v>1385.1619089999999</v>
      </c>
      <c r="I23" s="124">
        <v>6.7</v>
      </c>
      <c r="J23" s="123">
        <v>5253.6666660000001</v>
      </c>
      <c r="K23" s="123">
        <v>5337.3181020000002</v>
      </c>
      <c r="L23" s="124">
        <v>1.6</v>
      </c>
    </row>
    <row r="24" spans="1:12" s="1" customFormat="1" ht="12" customHeight="1">
      <c r="A24" s="89" t="s">
        <v>54</v>
      </c>
      <c r="B24" s="88" t="s">
        <v>462</v>
      </c>
      <c r="C24" s="91" t="s">
        <v>65</v>
      </c>
      <c r="D24" s="123">
        <v>207.362664</v>
      </c>
      <c r="E24" s="123">
        <v>254.36684</v>
      </c>
      <c r="F24" s="124">
        <v>22.7</v>
      </c>
      <c r="G24" s="123">
        <v>602.60355300000003</v>
      </c>
      <c r="H24" s="123">
        <v>772.79892800000005</v>
      </c>
      <c r="I24" s="124">
        <v>28.2</v>
      </c>
      <c r="J24" s="123">
        <v>2932.7185119999999</v>
      </c>
      <c r="K24" s="123">
        <v>3291.3375999999998</v>
      </c>
      <c r="L24" s="124">
        <v>12.2</v>
      </c>
    </row>
    <row r="25" spans="1:12" s="1" customFormat="1" ht="12" customHeight="1">
      <c r="A25" s="89" t="s">
        <v>55</v>
      </c>
      <c r="B25" s="88" t="s">
        <v>463</v>
      </c>
      <c r="C25" s="91" t="s">
        <v>464</v>
      </c>
      <c r="D25" s="123">
        <v>116.22189299999999</v>
      </c>
      <c r="E25" s="123">
        <v>148.83551499999999</v>
      </c>
      <c r="F25" s="124">
        <v>28.1</v>
      </c>
      <c r="G25" s="123">
        <v>349.58649400000002</v>
      </c>
      <c r="H25" s="123">
        <v>421.09147300000001</v>
      </c>
      <c r="I25" s="124">
        <v>20.5</v>
      </c>
      <c r="J25" s="123">
        <v>1430.899478</v>
      </c>
      <c r="K25" s="123">
        <v>1561.880294</v>
      </c>
      <c r="L25" s="124">
        <v>9.1999999999999993</v>
      </c>
    </row>
    <row r="26" spans="1:12" s="1" customFormat="1" ht="12" customHeight="1">
      <c r="A26" s="89" t="s">
        <v>56</v>
      </c>
      <c r="B26" s="88" t="s">
        <v>465</v>
      </c>
      <c r="C26" s="91" t="s">
        <v>466</v>
      </c>
      <c r="D26" s="123">
        <v>137.707581</v>
      </c>
      <c r="E26" s="123">
        <v>137.552347</v>
      </c>
      <c r="F26" s="124">
        <v>-0.1</v>
      </c>
      <c r="G26" s="123">
        <v>339.70884999999998</v>
      </c>
      <c r="H26" s="123">
        <v>361.65748300000001</v>
      </c>
      <c r="I26" s="124">
        <v>6.5</v>
      </c>
      <c r="J26" s="123">
        <v>1413.073907</v>
      </c>
      <c r="K26" s="123">
        <v>1462.657187</v>
      </c>
      <c r="L26" s="124">
        <v>3.5</v>
      </c>
    </row>
    <row r="27" spans="1:12" s="1" customFormat="1" ht="12" customHeight="1">
      <c r="A27" s="89" t="s">
        <v>57</v>
      </c>
      <c r="B27" s="88" t="s">
        <v>467</v>
      </c>
      <c r="C27" s="91" t="s">
        <v>468</v>
      </c>
      <c r="D27" s="123">
        <v>57.134182000000003</v>
      </c>
      <c r="E27" s="123">
        <v>110.591357</v>
      </c>
      <c r="F27" s="124">
        <v>93.6</v>
      </c>
      <c r="G27" s="123">
        <v>192.90512100000001</v>
      </c>
      <c r="H27" s="123">
        <v>337.90889700000002</v>
      </c>
      <c r="I27" s="124">
        <v>75.2</v>
      </c>
      <c r="J27" s="123">
        <v>879.17369599999995</v>
      </c>
      <c r="K27" s="123">
        <v>1182.2291769999999</v>
      </c>
      <c r="L27" s="124">
        <v>34.5</v>
      </c>
    </row>
    <row r="28" spans="1:12" s="1" customFormat="1" ht="12" customHeight="1">
      <c r="A28" s="89" t="s">
        <v>58</v>
      </c>
      <c r="B28" s="88" t="s">
        <v>469</v>
      </c>
      <c r="C28" s="91" t="s">
        <v>470</v>
      </c>
      <c r="D28" s="123">
        <v>63.691882999999997</v>
      </c>
      <c r="E28" s="123">
        <v>76.908804000000003</v>
      </c>
      <c r="F28" s="124">
        <v>20.8</v>
      </c>
      <c r="G28" s="123">
        <v>178.28588199999999</v>
      </c>
      <c r="H28" s="123">
        <v>290.38854700000002</v>
      </c>
      <c r="I28" s="124">
        <v>62.9</v>
      </c>
      <c r="J28" s="123">
        <v>794.12737900000002</v>
      </c>
      <c r="K28" s="123">
        <v>1156.4765629999999</v>
      </c>
      <c r="L28" s="124">
        <v>45.6</v>
      </c>
    </row>
    <row r="29" spans="1:12" s="1" customFormat="1" ht="12" customHeight="1">
      <c r="A29" s="89" t="s">
        <v>59</v>
      </c>
      <c r="B29" s="88" t="s">
        <v>471</v>
      </c>
      <c r="C29" s="91" t="s">
        <v>472</v>
      </c>
      <c r="D29" s="123">
        <v>80.469830999999999</v>
      </c>
      <c r="E29" s="123">
        <v>87.079237000000006</v>
      </c>
      <c r="F29" s="124">
        <v>8.1999999999999993</v>
      </c>
      <c r="G29" s="123">
        <v>239.529292</v>
      </c>
      <c r="H29" s="123">
        <v>265.46914199999998</v>
      </c>
      <c r="I29" s="124">
        <v>10.8</v>
      </c>
      <c r="J29" s="123">
        <v>1088.1139370000001</v>
      </c>
      <c r="K29" s="123">
        <v>1136.7137090000001</v>
      </c>
      <c r="L29" s="124">
        <v>4.5</v>
      </c>
    </row>
    <row r="30" spans="1:12" s="1" customFormat="1" ht="12" customHeight="1">
      <c r="A30" s="69">
        <v>10</v>
      </c>
      <c r="B30" s="88" t="s">
        <v>473</v>
      </c>
      <c r="C30" s="91" t="s">
        <v>474</v>
      </c>
      <c r="D30" s="123">
        <v>86.753438000000003</v>
      </c>
      <c r="E30" s="123">
        <v>86.723933000000002</v>
      </c>
      <c r="F30" s="124">
        <v>0</v>
      </c>
      <c r="G30" s="123">
        <v>258.87922099999997</v>
      </c>
      <c r="H30" s="123">
        <v>278.727889</v>
      </c>
      <c r="I30" s="124">
        <v>7.7</v>
      </c>
      <c r="J30" s="123">
        <v>835.592355</v>
      </c>
      <c r="K30" s="123">
        <v>1012.238202</v>
      </c>
      <c r="L30" s="124">
        <v>21.1</v>
      </c>
    </row>
    <row r="31" spans="1:12" s="1" customFormat="1" ht="12" customHeight="1">
      <c r="A31" s="69">
        <v>11</v>
      </c>
      <c r="B31" s="88" t="s">
        <v>475</v>
      </c>
      <c r="C31" s="91" t="s">
        <v>476</v>
      </c>
      <c r="D31" s="123">
        <v>68.643929</v>
      </c>
      <c r="E31" s="123">
        <v>67.804464999999993</v>
      </c>
      <c r="F31" s="124">
        <v>-1.2</v>
      </c>
      <c r="G31" s="123">
        <v>205.31283099999999</v>
      </c>
      <c r="H31" s="123">
        <v>235.01548399999999</v>
      </c>
      <c r="I31" s="124">
        <v>14.5</v>
      </c>
      <c r="J31" s="123">
        <v>863.22015399999998</v>
      </c>
      <c r="K31" s="123">
        <v>978.18647299999998</v>
      </c>
      <c r="L31" s="124">
        <v>13.3</v>
      </c>
    </row>
    <row r="32" spans="1:12" s="1" customFormat="1" ht="12" customHeight="1">
      <c r="A32" s="69">
        <v>12</v>
      </c>
      <c r="B32" s="88" t="s">
        <v>477</v>
      </c>
      <c r="C32" s="91" t="s">
        <v>478</v>
      </c>
      <c r="D32" s="123">
        <v>74.986294000000001</v>
      </c>
      <c r="E32" s="123">
        <v>89.637512000000001</v>
      </c>
      <c r="F32" s="124">
        <v>19.5</v>
      </c>
      <c r="G32" s="123">
        <v>188.828487</v>
      </c>
      <c r="H32" s="123">
        <v>219.881404</v>
      </c>
      <c r="I32" s="124">
        <v>16.399999999999999</v>
      </c>
      <c r="J32" s="123">
        <v>786.134052</v>
      </c>
      <c r="K32" s="123">
        <v>897.69064300000002</v>
      </c>
      <c r="L32" s="124">
        <v>14.2</v>
      </c>
    </row>
    <row r="33" spans="1:12" s="1" customFormat="1" ht="12" customHeight="1">
      <c r="A33" s="69">
        <v>13</v>
      </c>
      <c r="B33" s="88" t="s">
        <v>479</v>
      </c>
      <c r="C33" s="91" t="s">
        <v>480</v>
      </c>
      <c r="D33" s="123">
        <v>83.977917000000005</v>
      </c>
      <c r="E33" s="123">
        <v>71.907987000000006</v>
      </c>
      <c r="F33" s="124">
        <v>-14.4</v>
      </c>
      <c r="G33" s="123">
        <v>216.99086</v>
      </c>
      <c r="H33" s="123">
        <v>279.640174</v>
      </c>
      <c r="I33" s="124">
        <v>28.9</v>
      </c>
      <c r="J33" s="123">
        <v>679.98181799999998</v>
      </c>
      <c r="K33" s="123">
        <v>869.63832200000002</v>
      </c>
      <c r="L33" s="124">
        <v>27.9</v>
      </c>
    </row>
    <row r="34" spans="1:12" s="1" customFormat="1" ht="12" customHeight="1">
      <c r="A34" s="69">
        <v>14</v>
      </c>
      <c r="B34" s="88" t="s">
        <v>481</v>
      </c>
      <c r="C34" s="91" t="s">
        <v>482</v>
      </c>
      <c r="D34" s="123">
        <v>76.237668999999997</v>
      </c>
      <c r="E34" s="123">
        <v>67.845022</v>
      </c>
      <c r="F34" s="124">
        <v>-11</v>
      </c>
      <c r="G34" s="123">
        <v>261.66819900000002</v>
      </c>
      <c r="H34" s="123">
        <v>241.34849199999999</v>
      </c>
      <c r="I34" s="124">
        <v>-7.8</v>
      </c>
      <c r="J34" s="123">
        <v>855.00337300000001</v>
      </c>
      <c r="K34" s="123">
        <v>856.97229800000002</v>
      </c>
      <c r="L34" s="124">
        <v>0.2</v>
      </c>
    </row>
    <row r="35" spans="1:12" s="1" customFormat="1" ht="12" customHeight="1">
      <c r="A35" s="69">
        <v>15</v>
      </c>
      <c r="B35" s="88" t="s">
        <v>483</v>
      </c>
      <c r="C35" s="91" t="s">
        <v>484</v>
      </c>
      <c r="D35" s="123">
        <v>38.093646999999997</v>
      </c>
      <c r="E35" s="123">
        <v>74.910820000000001</v>
      </c>
      <c r="F35" s="124">
        <v>96.6</v>
      </c>
      <c r="G35" s="123">
        <v>152.98380299999999</v>
      </c>
      <c r="H35" s="123">
        <v>205.030483</v>
      </c>
      <c r="I35" s="124">
        <v>34</v>
      </c>
      <c r="J35" s="123">
        <v>509.48514899999998</v>
      </c>
      <c r="K35" s="123">
        <v>751.60237800000004</v>
      </c>
      <c r="L35" s="124">
        <v>47.5</v>
      </c>
    </row>
    <row r="36" spans="1:12" s="1" customFormat="1" ht="12" customHeight="1">
      <c r="A36" s="69">
        <v>16</v>
      </c>
      <c r="B36" s="88" t="s">
        <v>485</v>
      </c>
      <c r="C36" s="91" t="s">
        <v>486</v>
      </c>
      <c r="D36" s="123">
        <v>60.580649000000001</v>
      </c>
      <c r="E36" s="123">
        <v>71.987335000000002</v>
      </c>
      <c r="F36" s="124">
        <v>18.8</v>
      </c>
      <c r="G36" s="123">
        <v>170.77576500000001</v>
      </c>
      <c r="H36" s="123">
        <v>210.470001</v>
      </c>
      <c r="I36" s="124">
        <v>23.2</v>
      </c>
      <c r="J36" s="123">
        <v>669.91808600000002</v>
      </c>
      <c r="K36" s="123">
        <v>744.50438499999996</v>
      </c>
      <c r="L36" s="124">
        <v>11.1</v>
      </c>
    </row>
    <row r="37" spans="1:12" s="1" customFormat="1" ht="12" customHeight="1">
      <c r="A37" s="69">
        <v>17</v>
      </c>
      <c r="B37" s="88" t="s">
        <v>487</v>
      </c>
      <c r="C37" s="91" t="s">
        <v>488</v>
      </c>
      <c r="D37" s="123">
        <v>58.598967000000002</v>
      </c>
      <c r="E37" s="123">
        <v>52.586263000000002</v>
      </c>
      <c r="F37" s="124">
        <v>-10.3</v>
      </c>
      <c r="G37" s="123">
        <v>152.16958199999999</v>
      </c>
      <c r="H37" s="123">
        <v>147.36814100000001</v>
      </c>
      <c r="I37" s="124">
        <v>-3.2</v>
      </c>
      <c r="J37" s="123">
        <v>637.23569399999997</v>
      </c>
      <c r="K37" s="123">
        <v>701.65636199999994</v>
      </c>
      <c r="L37" s="124">
        <v>10.1</v>
      </c>
    </row>
    <row r="38" spans="1:12" s="1" customFormat="1" ht="12" customHeight="1">
      <c r="A38" s="69">
        <v>18</v>
      </c>
      <c r="B38" s="88" t="s">
        <v>489</v>
      </c>
      <c r="C38" s="91" t="s">
        <v>490</v>
      </c>
      <c r="D38" s="123">
        <v>51.263919999999999</v>
      </c>
      <c r="E38" s="123">
        <v>68.695425</v>
      </c>
      <c r="F38" s="124">
        <v>34</v>
      </c>
      <c r="G38" s="123">
        <v>137.33647099999999</v>
      </c>
      <c r="H38" s="123">
        <v>186.49272500000001</v>
      </c>
      <c r="I38" s="124">
        <v>35.799999999999997</v>
      </c>
      <c r="J38" s="123">
        <v>602.8569</v>
      </c>
      <c r="K38" s="123">
        <v>700.10526200000004</v>
      </c>
      <c r="L38" s="124">
        <v>16.100000000000001</v>
      </c>
    </row>
    <row r="39" spans="1:12" s="1" customFormat="1" ht="12" customHeight="1">
      <c r="A39" s="69">
        <v>19</v>
      </c>
      <c r="B39" s="88" t="s">
        <v>491</v>
      </c>
      <c r="C39" s="91" t="s">
        <v>492</v>
      </c>
      <c r="D39" s="123">
        <v>49.701625</v>
      </c>
      <c r="E39" s="123">
        <v>54.140537000000002</v>
      </c>
      <c r="F39" s="124">
        <v>8.9</v>
      </c>
      <c r="G39" s="123">
        <v>189.136335</v>
      </c>
      <c r="H39" s="123">
        <v>188.04115999999999</v>
      </c>
      <c r="I39" s="124">
        <v>-0.6</v>
      </c>
      <c r="J39" s="123">
        <v>641.27385800000002</v>
      </c>
      <c r="K39" s="123">
        <v>693.34557099999995</v>
      </c>
      <c r="L39" s="124">
        <v>8.1</v>
      </c>
    </row>
    <row r="40" spans="1:12" s="1" customFormat="1" ht="12" customHeight="1">
      <c r="A40" s="69">
        <v>20</v>
      </c>
      <c r="B40" s="88" t="s">
        <v>493</v>
      </c>
      <c r="C40" s="91" t="s">
        <v>494</v>
      </c>
      <c r="D40" s="123">
        <v>48.856679</v>
      </c>
      <c r="E40" s="123">
        <v>68.985288999999995</v>
      </c>
      <c r="F40" s="124">
        <v>41.2</v>
      </c>
      <c r="G40" s="123">
        <v>213.564708</v>
      </c>
      <c r="H40" s="123">
        <v>242.222961</v>
      </c>
      <c r="I40" s="124">
        <v>13.4</v>
      </c>
      <c r="J40" s="123">
        <v>757.58937700000001</v>
      </c>
      <c r="K40" s="123">
        <v>619.86518799999999</v>
      </c>
      <c r="L40" s="124">
        <v>-18.2</v>
      </c>
    </row>
    <row r="41" spans="1:12" s="1" customFormat="1" ht="12" customHeight="1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>
      <c r="A42" s="476" t="s">
        <v>13</v>
      </c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</row>
    <row r="43" spans="1:12" s="1" customFormat="1" ht="12" customHeight="1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>
      <c r="B44" s="229" t="s">
        <v>60</v>
      </c>
      <c r="C44" s="61" t="s">
        <v>102</v>
      </c>
      <c r="D44" s="123">
        <v>3298.061944</v>
      </c>
      <c r="E44" s="123">
        <v>3683.6781489999998</v>
      </c>
      <c r="F44" s="124">
        <v>11.7</v>
      </c>
      <c r="G44" s="123">
        <v>10233.559842000001</v>
      </c>
      <c r="H44" s="123">
        <v>11875.579556999999</v>
      </c>
      <c r="I44" s="124">
        <v>16</v>
      </c>
      <c r="J44" s="123">
        <v>39619.418444000003</v>
      </c>
      <c r="K44" s="123">
        <v>45062.265383999998</v>
      </c>
      <c r="L44" s="124">
        <v>13.7</v>
      </c>
    </row>
    <row r="45" spans="1:12" s="1" customFormat="1" ht="12" customHeight="1">
      <c r="B45" s="229" t="s">
        <v>60</v>
      </c>
      <c r="C45" s="61" t="s">
        <v>158</v>
      </c>
      <c r="D45" s="123">
        <v>3.6295000000000001E-2</v>
      </c>
      <c r="E45" s="123">
        <v>0.14624599999999999</v>
      </c>
      <c r="F45" s="124">
        <v>302.89999999999998</v>
      </c>
      <c r="G45" s="123">
        <v>3.6295000000000001E-2</v>
      </c>
      <c r="H45" s="123">
        <v>0.14624599999999999</v>
      </c>
      <c r="I45" s="124">
        <v>302.89999999999998</v>
      </c>
      <c r="J45" s="123">
        <v>340.38075099999998</v>
      </c>
      <c r="K45" s="123">
        <v>332.97869800000001</v>
      </c>
      <c r="L45" s="124">
        <v>-2.2000000000000002</v>
      </c>
    </row>
    <row r="46" spans="1:12" s="1" customFormat="1" ht="12" customHeight="1">
      <c r="B46" s="229" t="s">
        <v>60</v>
      </c>
      <c r="C46" s="61" t="s">
        <v>14</v>
      </c>
      <c r="D46" s="123">
        <v>680.71990200000005</v>
      </c>
      <c r="E46" s="123">
        <v>735.81720600000006</v>
      </c>
      <c r="F46" s="124">
        <v>8.1</v>
      </c>
      <c r="G46" s="123">
        <v>2007.084132</v>
      </c>
      <c r="H46" s="123">
        <v>2219.4034350000002</v>
      </c>
      <c r="I46" s="124">
        <v>10.6</v>
      </c>
      <c r="J46" s="123">
        <v>7840.5328719999998</v>
      </c>
      <c r="K46" s="123">
        <v>8458.6618760000001</v>
      </c>
      <c r="L46" s="124">
        <v>7.9</v>
      </c>
    </row>
    <row r="47" spans="1:12" s="1" customFormat="1" ht="7.5" customHeight="1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>
      <c r="B48" s="229" t="s">
        <v>60</v>
      </c>
      <c r="C48" s="265" t="s">
        <v>254</v>
      </c>
      <c r="D48" s="76">
        <v>3978.8181410000002</v>
      </c>
      <c r="E48" s="76">
        <v>4419.6416010000003</v>
      </c>
      <c r="F48" s="16">
        <v>11.1</v>
      </c>
      <c r="G48" s="76">
        <v>12240.680269</v>
      </c>
      <c r="H48" s="76">
        <v>14095.129238</v>
      </c>
      <c r="I48" s="16">
        <v>15.1</v>
      </c>
      <c r="J48" s="76">
        <v>47800.332067000003</v>
      </c>
      <c r="K48" s="76">
        <v>53853.905958000003</v>
      </c>
      <c r="L48" s="16">
        <v>12.7</v>
      </c>
    </row>
    <row r="49" spans="1:12" s="1" customFormat="1" ht="7.5" customHeight="1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>
      <c r="C51" s="145" t="s">
        <v>415</v>
      </c>
      <c r="D51" s="76">
        <v>35.700001</v>
      </c>
      <c r="E51" s="76">
        <v>40.827983000000003</v>
      </c>
      <c r="F51" s="124">
        <v>14.4</v>
      </c>
      <c r="G51" s="76">
        <v>125.102524</v>
      </c>
      <c r="H51" s="76">
        <v>158.089979</v>
      </c>
      <c r="I51" s="124">
        <v>26.4</v>
      </c>
      <c r="J51" s="76">
        <v>504.67988700000001</v>
      </c>
      <c r="K51" s="76">
        <v>566.39005399999996</v>
      </c>
      <c r="L51" s="124">
        <v>12.2</v>
      </c>
    </row>
    <row r="52" spans="1:12" s="1" customFormat="1" ht="12" customHeight="1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>
      <c r="A53" s="186"/>
      <c r="B53" s="187">
        <v>99</v>
      </c>
      <c r="C53" s="188" t="s">
        <v>80</v>
      </c>
      <c r="D53" s="189">
        <v>4014.5181419999999</v>
      </c>
      <c r="E53" s="189">
        <v>4460.4695840000004</v>
      </c>
      <c r="F53" s="190">
        <v>11.1</v>
      </c>
      <c r="G53" s="189">
        <v>12365.782793</v>
      </c>
      <c r="H53" s="189">
        <v>14253.219217</v>
      </c>
      <c r="I53" s="190">
        <v>15.3</v>
      </c>
      <c r="J53" s="189">
        <v>48305.011954000001</v>
      </c>
      <c r="K53" s="189">
        <v>54420.296011999999</v>
      </c>
      <c r="L53" s="190">
        <v>12.7</v>
      </c>
    </row>
    <row r="54" spans="1:12" s="1" customFormat="1" ht="3.7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62" t="s">
        <v>250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>
      <c r="A58" s="62" t="s">
        <v>406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>
      <c r="A62" s="62" t="s">
        <v>407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>
      <c r="A64" s="359" t="s">
        <v>72</v>
      </c>
    </row>
    <row r="65" spans="1:15" ht="11.25" customHeight="1">
      <c r="A65" s="20" t="s">
        <v>124</v>
      </c>
    </row>
    <row r="66" spans="1:15" ht="11.25" customHeight="1">
      <c r="A66" s="91" t="s">
        <v>156</v>
      </c>
    </row>
    <row r="67" spans="1:15" ht="3" customHeight="1">
      <c r="A67" s="239"/>
      <c r="B67" s="13"/>
      <c r="C67" s="13"/>
      <c r="M67" s="391"/>
      <c r="N67" s="392"/>
    </row>
    <row r="68" spans="1:15" ht="12.75">
      <c r="A68" s="18" t="s">
        <v>425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393"/>
      <c r="O68" s="393"/>
    </row>
    <row r="69" spans="1:15" ht="12.75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V66"/>
  <sheetViews>
    <sheetView zoomScaleNormal="100" workbookViewId="0"/>
  </sheetViews>
  <sheetFormatPr defaultColWidth="9.7109375" defaultRowHeight="11.25"/>
  <cols>
    <col min="1" max="1" width="4" style="1" customWidth="1"/>
    <col min="2" max="2" width="5.42578125" style="1" customWidth="1"/>
    <col min="3" max="3" width="20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>
      <c r="A2"/>
      <c r="B2"/>
      <c r="C2"/>
      <c r="D2"/>
      <c r="E2"/>
      <c r="F2"/>
      <c r="G2"/>
      <c r="H2"/>
      <c r="I2"/>
    </row>
    <row r="3" spans="1:12" s="131" customFormat="1" ht="17.25" customHeight="1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>
      <c r="A5" s="477" t="s">
        <v>145</v>
      </c>
      <c r="B5" s="477"/>
      <c r="C5" s="478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>
      <c r="A6" s="479"/>
      <c r="B6" s="479"/>
      <c r="C6" s="480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ht="12" customHeight="1">
      <c r="A7" s="481" t="s">
        <v>48</v>
      </c>
      <c r="B7" s="484" t="s">
        <v>171</v>
      </c>
      <c r="C7" s="484" t="s">
        <v>49</v>
      </c>
      <c r="D7" s="12" t="s">
        <v>440</v>
      </c>
      <c r="E7" s="12" t="s">
        <v>456</v>
      </c>
      <c r="F7" s="10" t="s">
        <v>8</v>
      </c>
      <c r="G7" s="12" t="s">
        <v>440</v>
      </c>
      <c r="H7" s="12" t="s">
        <v>456</v>
      </c>
      <c r="I7" s="10" t="s">
        <v>8</v>
      </c>
      <c r="J7" s="12" t="s">
        <v>440</v>
      </c>
      <c r="K7" s="12" t="s">
        <v>456</v>
      </c>
      <c r="L7" s="10" t="s">
        <v>8</v>
      </c>
    </row>
    <row r="8" spans="1:12" ht="12" customHeight="1">
      <c r="A8" s="479"/>
      <c r="B8" s="485"/>
      <c r="C8" s="485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>
      <c r="A10" s="476" t="s">
        <v>71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</row>
    <row r="11" spans="1:12" ht="12" customHeight="1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>
      <c r="B12" s="88">
        <v>96</v>
      </c>
      <c r="C12" s="35" t="s">
        <v>153</v>
      </c>
      <c r="D12" s="123">
        <v>1869.1912560000001</v>
      </c>
      <c r="E12" s="123">
        <v>1992.690662</v>
      </c>
      <c r="F12" s="124">
        <v>6.6</v>
      </c>
      <c r="G12" s="123">
        <v>5995.6103469999998</v>
      </c>
      <c r="H12" s="123">
        <v>6911.4770950000002</v>
      </c>
      <c r="I12" s="124">
        <v>15.3</v>
      </c>
      <c r="J12" s="123">
        <v>24727.614257000001</v>
      </c>
      <c r="K12" s="123">
        <v>27622.949109000001</v>
      </c>
      <c r="L12" s="124">
        <v>11.7</v>
      </c>
    </row>
    <row r="13" spans="1:12" ht="12" customHeight="1">
      <c r="B13" s="88">
        <v>95</v>
      </c>
      <c r="C13" s="35" t="s">
        <v>74</v>
      </c>
      <c r="D13" s="123">
        <v>715.57766900000001</v>
      </c>
      <c r="E13" s="123">
        <v>797.47245399999997</v>
      </c>
      <c r="F13" s="124">
        <v>11.4</v>
      </c>
      <c r="G13" s="123">
        <v>2349.448367</v>
      </c>
      <c r="H13" s="123">
        <v>2763.4601360000001</v>
      </c>
      <c r="I13" s="124">
        <v>17.600000000000001</v>
      </c>
      <c r="J13" s="123">
        <v>9922.0257349999993</v>
      </c>
      <c r="K13" s="123">
        <v>11429.889207</v>
      </c>
      <c r="L13" s="124">
        <v>15.2</v>
      </c>
    </row>
    <row r="14" spans="1:12" ht="12" customHeight="1">
      <c r="B14" s="88" t="s">
        <v>146</v>
      </c>
      <c r="C14" s="61" t="s">
        <v>147</v>
      </c>
      <c r="D14" s="123">
        <v>2186.002727</v>
      </c>
      <c r="E14" s="123">
        <v>2166.751827</v>
      </c>
      <c r="F14" s="124">
        <v>-0.9</v>
      </c>
      <c r="G14" s="123">
        <v>6879.8269680000003</v>
      </c>
      <c r="H14" s="123">
        <v>7450.6799709999996</v>
      </c>
      <c r="I14" s="124">
        <v>8.3000000000000007</v>
      </c>
      <c r="J14" s="123">
        <v>29470.648198999999</v>
      </c>
      <c r="K14" s="123">
        <v>31910.808089999999</v>
      </c>
      <c r="L14" s="124">
        <v>8.3000000000000007</v>
      </c>
    </row>
    <row r="15" spans="1:12" ht="12" customHeight="1">
      <c r="B15" s="88" t="s">
        <v>148</v>
      </c>
      <c r="C15" s="61" t="s">
        <v>149</v>
      </c>
      <c r="D15" s="123">
        <v>2818.8427499999998</v>
      </c>
      <c r="E15" s="123">
        <v>2982.922795</v>
      </c>
      <c r="F15" s="124">
        <v>5.8</v>
      </c>
      <c r="G15" s="123">
        <v>8861.5683150000004</v>
      </c>
      <c r="H15" s="123">
        <v>9931.7424869999995</v>
      </c>
      <c r="I15" s="124">
        <v>12.1</v>
      </c>
      <c r="J15" s="123">
        <v>37612.636418000002</v>
      </c>
      <c r="K15" s="123">
        <v>41453.733045000001</v>
      </c>
      <c r="L15" s="124">
        <v>10.199999999999999</v>
      </c>
    </row>
    <row r="16" spans="1:12" ht="12" customHeight="1">
      <c r="B16" s="88" t="s">
        <v>150</v>
      </c>
      <c r="C16" s="61" t="s">
        <v>152</v>
      </c>
      <c r="D16" s="123">
        <v>679.81032200000004</v>
      </c>
      <c r="E16" s="123">
        <v>756.80542400000002</v>
      </c>
      <c r="F16" s="124">
        <v>11.3</v>
      </c>
      <c r="G16" s="123">
        <v>2225.4015789999999</v>
      </c>
      <c r="H16" s="123">
        <v>2649.1823159999999</v>
      </c>
      <c r="I16" s="124">
        <v>19</v>
      </c>
      <c r="J16" s="123">
        <v>9298.0601229999993</v>
      </c>
      <c r="K16" s="123">
        <v>10659.239452</v>
      </c>
      <c r="L16" s="124">
        <v>14.6</v>
      </c>
    </row>
    <row r="17" spans="1:12" ht="12" customHeight="1">
      <c r="B17" s="88" t="s">
        <v>50</v>
      </c>
      <c r="C17" s="61" t="s">
        <v>151</v>
      </c>
      <c r="D17" s="123">
        <v>522.57406300000002</v>
      </c>
      <c r="E17" s="123">
        <v>647.63665800000001</v>
      </c>
      <c r="F17" s="124">
        <v>23.9</v>
      </c>
      <c r="G17" s="123">
        <v>1663.868964</v>
      </c>
      <c r="H17" s="123">
        <v>2202.9206730000001</v>
      </c>
      <c r="I17" s="124">
        <v>32.4</v>
      </c>
      <c r="J17" s="123">
        <v>6885.1398730000001</v>
      </c>
      <c r="K17" s="123">
        <v>8474.4220359999999</v>
      </c>
      <c r="L17" s="124">
        <v>23.1</v>
      </c>
    </row>
    <row r="18" spans="1:12" ht="12" customHeight="1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476" t="s">
        <v>77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</row>
    <row r="20" spans="1:12" ht="12" customHeight="1"/>
    <row r="21" spans="1:12" ht="12" customHeight="1">
      <c r="A21" s="89" t="s">
        <v>51</v>
      </c>
      <c r="B21" s="88" t="s">
        <v>457</v>
      </c>
      <c r="C21" s="91" t="s">
        <v>458</v>
      </c>
      <c r="D21" s="123">
        <v>776.21096399999999</v>
      </c>
      <c r="E21" s="123">
        <v>890.34539299999994</v>
      </c>
      <c r="F21" s="124">
        <v>14.7</v>
      </c>
      <c r="G21" s="123">
        <v>2499.5794340000002</v>
      </c>
      <c r="H21" s="123">
        <v>2808.091649</v>
      </c>
      <c r="I21" s="124">
        <v>12.3</v>
      </c>
      <c r="J21" s="123">
        <v>10219.181441000001</v>
      </c>
      <c r="K21" s="123">
        <v>11132.951870999999</v>
      </c>
      <c r="L21" s="124">
        <v>8.9</v>
      </c>
    </row>
    <row r="22" spans="1:12" ht="12" customHeight="1">
      <c r="A22" s="89" t="s">
        <v>52</v>
      </c>
      <c r="B22" s="88" t="s">
        <v>459</v>
      </c>
      <c r="C22" s="91" t="s">
        <v>64</v>
      </c>
      <c r="D22" s="123">
        <v>532.46718299999998</v>
      </c>
      <c r="E22" s="123">
        <v>536.83130800000004</v>
      </c>
      <c r="F22" s="124">
        <v>0.8</v>
      </c>
      <c r="G22" s="123">
        <v>1509.340608</v>
      </c>
      <c r="H22" s="123">
        <v>1579.8014780000001</v>
      </c>
      <c r="I22" s="124">
        <v>4.7</v>
      </c>
      <c r="J22" s="123">
        <v>6431.1772099999998</v>
      </c>
      <c r="K22" s="123">
        <v>6974.05098</v>
      </c>
      <c r="L22" s="124">
        <v>8.4</v>
      </c>
    </row>
    <row r="23" spans="1:12" ht="12" customHeight="1">
      <c r="A23" s="89" t="s">
        <v>53</v>
      </c>
      <c r="B23" s="88" t="s">
        <v>460</v>
      </c>
      <c r="C23" s="91" t="s">
        <v>461</v>
      </c>
      <c r="D23" s="123">
        <v>391.49446999999998</v>
      </c>
      <c r="E23" s="123">
        <v>401.626485</v>
      </c>
      <c r="F23" s="124">
        <v>2.6</v>
      </c>
      <c r="G23" s="123">
        <v>1242.924201</v>
      </c>
      <c r="H23" s="123">
        <v>1316.5582199999999</v>
      </c>
      <c r="I23" s="124">
        <v>5.9</v>
      </c>
      <c r="J23" s="123">
        <v>5866.400909</v>
      </c>
      <c r="K23" s="123">
        <v>6060.0574130000005</v>
      </c>
      <c r="L23" s="124">
        <v>3.3</v>
      </c>
    </row>
    <row r="24" spans="1:12" ht="12" customHeight="1">
      <c r="A24" s="89" t="s">
        <v>54</v>
      </c>
      <c r="B24" s="88" t="s">
        <v>462</v>
      </c>
      <c r="C24" s="91" t="s">
        <v>65</v>
      </c>
      <c r="D24" s="123">
        <v>301.68566800000002</v>
      </c>
      <c r="E24" s="123">
        <v>151.27099999999999</v>
      </c>
      <c r="F24" s="124">
        <v>-49.9</v>
      </c>
      <c r="G24" s="123">
        <v>981.41180599999996</v>
      </c>
      <c r="H24" s="123">
        <v>783.709878</v>
      </c>
      <c r="I24" s="124">
        <v>-20.100000000000001</v>
      </c>
      <c r="J24" s="123">
        <v>3768.999237</v>
      </c>
      <c r="K24" s="123">
        <v>3988.9915329999999</v>
      </c>
      <c r="L24" s="124">
        <v>5.8</v>
      </c>
    </row>
    <row r="25" spans="1:12" ht="12" customHeight="1">
      <c r="A25" s="89" t="s">
        <v>55</v>
      </c>
      <c r="B25" s="88" t="s">
        <v>485</v>
      </c>
      <c r="C25" s="91" t="s">
        <v>486</v>
      </c>
      <c r="D25" s="123">
        <v>185.19766200000001</v>
      </c>
      <c r="E25" s="123">
        <v>183.22994700000001</v>
      </c>
      <c r="F25" s="124">
        <v>-1.1000000000000001</v>
      </c>
      <c r="G25" s="123">
        <v>661.51225399999998</v>
      </c>
      <c r="H25" s="123">
        <v>716.98764200000005</v>
      </c>
      <c r="I25" s="124">
        <v>8.4</v>
      </c>
      <c r="J25" s="123">
        <v>2536.0988139999999</v>
      </c>
      <c r="K25" s="123">
        <v>3049.1017929999998</v>
      </c>
      <c r="L25" s="124">
        <v>20.2</v>
      </c>
    </row>
    <row r="26" spans="1:12" ht="12" customHeight="1">
      <c r="A26" s="89" t="s">
        <v>56</v>
      </c>
      <c r="B26" s="88" t="s">
        <v>481</v>
      </c>
      <c r="C26" s="91" t="s">
        <v>482</v>
      </c>
      <c r="D26" s="123">
        <v>183.63269099999999</v>
      </c>
      <c r="E26" s="123">
        <v>205.65851900000001</v>
      </c>
      <c r="F26" s="124">
        <v>12</v>
      </c>
      <c r="G26" s="123">
        <v>557.62674600000003</v>
      </c>
      <c r="H26" s="123">
        <v>637.54444899999999</v>
      </c>
      <c r="I26" s="124">
        <v>14.3</v>
      </c>
      <c r="J26" s="123">
        <v>2371.9310019999998</v>
      </c>
      <c r="K26" s="123">
        <v>2684.3622409999998</v>
      </c>
      <c r="L26" s="124">
        <v>13.2</v>
      </c>
    </row>
    <row r="27" spans="1:12" ht="12" customHeight="1">
      <c r="A27" s="89" t="s">
        <v>57</v>
      </c>
      <c r="B27" s="88" t="s">
        <v>463</v>
      </c>
      <c r="C27" s="91" t="s">
        <v>464</v>
      </c>
      <c r="D27" s="123">
        <v>136.334686</v>
      </c>
      <c r="E27" s="123">
        <v>152.74459999999999</v>
      </c>
      <c r="F27" s="124">
        <v>12</v>
      </c>
      <c r="G27" s="123">
        <v>438.06270799999999</v>
      </c>
      <c r="H27" s="123">
        <v>647.51234799999997</v>
      </c>
      <c r="I27" s="124">
        <v>47.8</v>
      </c>
      <c r="J27" s="123">
        <v>2166.0772609999999</v>
      </c>
      <c r="K27" s="123">
        <v>2208.4191470000001</v>
      </c>
      <c r="L27" s="124">
        <v>2</v>
      </c>
    </row>
    <row r="28" spans="1:12" ht="12" customHeight="1">
      <c r="A28" s="89" t="s">
        <v>58</v>
      </c>
      <c r="B28" s="88" t="s">
        <v>473</v>
      </c>
      <c r="C28" s="91" t="s">
        <v>474</v>
      </c>
      <c r="D28" s="123">
        <v>81.340108999999998</v>
      </c>
      <c r="E28" s="123">
        <v>136.337299</v>
      </c>
      <c r="F28" s="124">
        <v>67.599999999999994</v>
      </c>
      <c r="G28" s="123">
        <v>267.00953800000002</v>
      </c>
      <c r="H28" s="123">
        <v>526.930612</v>
      </c>
      <c r="I28" s="124">
        <v>97.3</v>
      </c>
      <c r="J28" s="123">
        <v>1333.6212270000001</v>
      </c>
      <c r="K28" s="123">
        <v>1951.6883600000001</v>
      </c>
      <c r="L28" s="124">
        <v>46.3</v>
      </c>
    </row>
    <row r="29" spans="1:12" ht="12" customHeight="1">
      <c r="A29" s="89" t="s">
        <v>59</v>
      </c>
      <c r="B29" s="88" t="s">
        <v>467</v>
      </c>
      <c r="C29" s="91" t="s">
        <v>468</v>
      </c>
      <c r="D29" s="123">
        <v>143.11929499999999</v>
      </c>
      <c r="E29" s="123">
        <v>142.38592</v>
      </c>
      <c r="F29" s="124">
        <v>-0.5</v>
      </c>
      <c r="G29" s="123">
        <v>441.255313</v>
      </c>
      <c r="H29" s="123">
        <v>516.76733300000001</v>
      </c>
      <c r="I29" s="124">
        <v>17.100000000000001</v>
      </c>
      <c r="J29" s="123">
        <v>1506.491327</v>
      </c>
      <c r="K29" s="123">
        <v>1937.4191330000001</v>
      </c>
      <c r="L29" s="124">
        <v>28.6</v>
      </c>
    </row>
    <row r="30" spans="1:12" ht="12" customHeight="1">
      <c r="A30" s="69">
        <v>10</v>
      </c>
      <c r="B30" s="88" t="s">
        <v>479</v>
      </c>
      <c r="C30" s="91" t="s">
        <v>480</v>
      </c>
      <c r="D30" s="123">
        <v>311.815089</v>
      </c>
      <c r="E30" s="123">
        <v>219.82858999999999</v>
      </c>
      <c r="F30" s="124">
        <v>-29.5</v>
      </c>
      <c r="G30" s="123">
        <v>818.59430999999995</v>
      </c>
      <c r="H30" s="123">
        <v>505.27684900000003</v>
      </c>
      <c r="I30" s="124">
        <v>-38.299999999999997</v>
      </c>
      <c r="J30" s="123">
        <v>1635.290017</v>
      </c>
      <c r="K30" s="123">
        <v>1790.8353440000001</v>
      </c>
      <c r="L30" s="124">
        <v>9.5</v>
      </c>
    </row>
    <row r="31" spans="1:12" ht="12" customHeight="1">
      <c r="A31" s="69">
        <v>11</v>
      </c>
      <c r="B31" s="88" t="s">
        <v>465</v>
      </c>
      <c r="C31" s="91" t="s">
        <v>466</v>
      </c>
      <c r="D31" s="123">
        <v>108.698353</v>
      </c>
      <c r="E31" s="123">
        <v>117.92895</v>
      </c>
      <c r="F31" s="124">
        <v>8.5</v>
      </c>
      <c r="G31" s="123">
        <v>366.982686</v>
      </c>
      <c r="H31" s="123">
        <v>417.49675200000001</v>
      </c>
      <c r="I31" s="124">
        <v>13.8</v>
      </c>
      <c r="J31" s="123">
        <v>1474.3365819999999</v>
      </c>
      <c r="K31" s="123">
        <v>1772.431392</v>
      </c>
      <c r="L31" s="124">
        <v>20.2</v>
      </c>
    </row>
    <row r="32" spans="1:12" ht="12" customHeight="1">
      <c r="A32" s="69">
        <v>12</v>
      </c>
      <c r="B32" s="88" t="s">
        <v>495</v>
      </c>
      <c r="C32" s="91" t="s">
        <v>496</v>
      </c>
      <c r="D32" s="123">
        <v>83.334123000000005</v>
      </c>
      <c r="E32" s="123">
        <v>92.354203999999996</v>
      </c>
      <c r="F32" s="124">
        <v>10.8</v>
      </c>
      <c r="G32" s="123">
        <v>268.322069</v>
      </c>
      <c r="H32" s="123">
        <v>317.45661699999999</v>
      </c>
      <c r="I32" s="124">
        <v>18.3</v>
      </c>
      <c r="J32" s="123">
        <v>1070.787791</v>
      </c>
      <c r="K32" s="123">
        <v>1196.616689</v>
      </c>
      <c r="L32" s="124">
        <v>11.8</v>
      </c>
    </row>
    <row r="33" spans="1:12" ht="12" customHeight="1">
      <c r="A33" s="69">
        <v>13</v>
      </c>
      <c r="B33" s="88" t="s">
        <v>497</v>
      </c>
      <c r="C33" s="91" t="s">
        <v>498</v>
      </c>
      <c r="D33" s="123">
        <v>67.238596000000001</v>
      </c>
      <c r="E33" s="123">
        <v>97.092654999999993</v>
      </c>
      <c r="F33" s="124">
        <v>44.4</v>
      </c>
      <c r="G33" s="123">
        <v>187.41218499999999</v>
      </c>
      <c r="H33" s="123">
        <v>265.83883200000002</v>
      </c>
      <c r="I33" s="124">
        <v>41.8</v>
      </c>
      <c r="J33" s="123">
        <v>1120.602412</v>
      </c>
      <c r="K33" s="123">
        <v>1053.2826930000001</v>
      </c>
      <c r="L33" s="124">
        <v>-6</v>
      </c>
    </row>
    <row r="34" spans="1:12" ht="12" customHeight="1">
      <c r="A34" s="69">
        <v>14</v>
      </c>
      <c r="B34" s="88" t="s">
        <v>475</v>
      </c>
      <c r="C34" s="91" t="s">
        <v>476</v>
      </c>
      <c r="D34" s="123">
        <v>57.302504999999996</v>
      </c>
      <c r="E34" s="123">
        <v>81.285265999999993</v>
      </c>
      <c r="F34" s="124">
        <v>41.9</v>
      </c>
      <c r="G34" s="123">
        <v>188.795209</v>
      </c>
      <c r="H34" s="123">
        <v>280.89170300000001</v>
      </c>
      <c r="I34" s="124">
        <v>48.8</v>
      </c>
      <c r="J34" s="123">
        <v>696.32250099999999</v>
      </c>
      <c r="K34" s="123">
        <v>888.12391200000002</v>
      </c>
      <c r="L34" s="124">
        <v>27.5</v>
      </c>
    </row>
    <row r="35" spans="1:12" ht="12" customHeight="1">
      <c r="A35" s="69">
        <v>15</v>
      </c>
      <c r="B35" s="88" t="s">
        <v>483</v>
      </c>
      <c r="C35" s="91" t="s">
        <v>484</v>
      </c>
      <c r="D35" s="123">
        <v>46.395519999999998</v>
      </c>
      <c r="E35" s="123">
        <v>67.749416999999994</v>
      </c>
      <c r="F35" s="124">
        <v>46</v>
      </c>
      <c r="G35" s="123">
        <v>170.004805</v>
      </c>
      <c r="H35" s="123">
        <v>193.81587300000001</v>
      </c>
      <c r="I35" s="124">
        <v>14</v>
      </c>
      <c r="J35" s="123">
        <v>673.56671400000005</v>
      </c>
      <c r="K35" s="123">
        <v>845.85964799999999</v>
      </c>
      <c r="L35" s="124">
        <v>25.6</v>
      </c>
    </row>
    <row r="36" spans="1:12" ht="12" customHeight="1">
      <c r="A36" s="69">
        <v>16</v>
      </c>
      <c r="B36" s="88" t="s">
        <v>471</v>
      </c>
      <c r="C36" s="91" t="s">
        <v>472</v>
      </c>
      <c r="D36" s="123">
        <v>60.882227</v>
      </c>
      <c r="E36" s="123">
        <v>66.630555000000001</v>
      </c>
      <c r="F36" s="124">
        <v>9.4</v>
      </c>
      <c r="G36" s="123">
        <v>196.839868</v>
      </c>
      <c r="H36" s="123">
        <v>208.34868399999999</v>
      </c>
      <c r="I36" s="124">
        <v>5.8</v>
      </c>
      <c r="J36" s="123">
        <v>763.820517</v>
      </c>
      <c r="K36" s="123">
        <v>827.17534899999998</v>
      </c>
      <c r="L36" s="124">
        <v>8.3000000000000007</v>
      </c>
    </row>
    <row r="37" spans="1:12" ht="12" customHeight="1">
      <c r="A37" s="69">
        <v>17</v>
      </c>
      <c r="B37" s="88" t="s">
        <v>489</v>
      </c>
      <c r="C37" s="91" t="s">
        <v>490</v>
      </c>
      <c r="D37" s="123">
        <v>50.882849</v>
      </c>
      <c r="E37" s="123">
        <v>51.347318999999999</v>
      </c>
      <c r="F37" s="124">
        <v>0.9</v>
      </c>
      <c r="G37" s="123">
        <v>160.392605</v>
      </c>
      <c r="H37" s="123">
        <v>156.91262599999999</v>
      </c>
      <c r="I37" s="124">
        <v>-2.2000000000000002</v>
      </c>
      <c r="J37" s="123">
        <v>657.280258</v>
      </c>
      <c r="K37" s="123">
        <v>664.11912099999995</v>
      </c>
      <c r="L37" s="124">
        <v>1</v>
      </c>
    </row>
    <row r="38" spans="1:12" ht="12" customHeight="1">
      <c r="A38" s="69">
        <v>18</v>
      </c>
      <c r="B38" s="88" t="s">
        <v>487</v>
      </c>
      <c r="C38" s="91" t="s">
        <v>488</v>
      </c>
      <c r="D38" s="123">
        <v>44.139622000000003</v>
      </c>
      <c r="E38" s="123">
        <v>54.806095999999997</v>
      </c>
      <c r="F38" s="124">
        <v>24.2</v>
      </c>
      <c r="G38" s="123">
        <v>135.85225199999999</v>
      </c>
      <c r="H38" s="123">
        <v>175.18976900000001</v>
      </c>
      <c r="I38" s="124">
        <v>29</v>
      </c>
      <c r="J38" s="123">
        <v>592.21635600000002</v>
      </c>
      <c r="K38" s="123">
        <v>650.17712400000005</v>
      </c>
      <c r="L38" s="124">
        <v>9.8000000000000007</v>
      </c>
    </row>
    <row r="39" spans="1:12" ht="12" customHeight="1">
      <c r="A39" s="69">
        <v>19</v>
      </c>
      <c r="B39" s="88" t="s">
        <v>477</v>
      </c>
      <c r="C39" s="91" t="s">
        <v>478</v>
      </c>
      <c r="D39" s="123">
        <v>42.781573999999999</v>
      </c>
      <c r="E39" s="123">
        <v>51.715392000000001</v>
      </c>
      <c r="F39" s="124">
        <v>20.9</v>
      </c>
      <c r="G39" s="123">
        <v>142.25279499999999</v>
      </c>
      <c r="H39" s="123">
        <v>189.90793600000001</v>
      </c>
      <c r="I39" s="124">
        <v>33.5</v>
      </c>
      <c r="J39" s="123">
        <v>549.81439799999998</v>
      </c>
      <c r="K39" s="123">
        <v>633.89340200000004</v>
      </c>
      <c r="L39" s="124">
        <v>15.3</v>
      </c>
    </row>
    <row r="40" spans="1:12" ht="12" customHeight="1">
      <c r="A40" s="69">
        <v>20</v>
      </c>
      <c r="B40" s="88" t="s">
        <v>499</v>
      </c>
      <c r="C40" s="91" t="s">
        <v>500</v>
      </c>
      <c r="D40" s="123">
        <v>28.942543000000001</v>
      </c>
      <c r="E40" s="123">
        <v>32.924872999999998</v>
      </c>
      <c r="F40" s="124">
        <v>13.8</v>
      </c>
      <c r="G40" s="123">
        <v>96.601031000000006</v>
      </c>
      <c r="H40" s="123">
        <v>110.947794</v>
      </c>
      <c r="I40" s="124">
        <v>14.9</v>
      </c>
      <c r="J40" s="123">
        <v>399.81842999999998</v>
      </c>
      <c r="K40" s="123">
        <v>463.14001300000001</v>
      </c>
      <c r="L40" s="124">
        <v>15.8</v>
      </c>
    </row>
    <row r="41" spans="1:12" ht="12" customHeight="1">
      <c r="A41" s="69">
        <v>21</v>
      </c>
      <c r="B41" s="88" t="s">
        <v>501</v>
      </c>
      <c r="C41" s="91" t="s">
        <v>502</v>
      </c>
      <c r="D41" s="123">
        <v>15.914929000000001</v>
      </c>
      <c r="E41" s="123">
        <v>16.640791</v>
      </c>
      <c r="F41" s="124">
        <v>4.5999999999999996</v>
      </c>
      <c r="G41" s="123">
        <v>84.110994000000005</v>
      </c>
      <c r="H41" s="123">
        <v>152.100956</v>
      </c>
      <c r="I41" s="124">
        <v>80.8</v>
      </c>
      <c r="J41" s="123">
        <v>613.08247300000005</v>
      </c>
      <c r="K41" s="123">
        <v>441.49585200000001</v>
      </c>
      <c r="L41" s="124">
        <v>-28</v>
      </c>
    </row>
    <row r="42" spans="1:12" ht="12" customHeight="1">
      <c r="A42" s="69">
        <v>22</v>
      </c>
      <c r="B42" s="88" t="s">
        <v>503</v>
      </c>
      <c r="C42" s="91" t="s">
        <v>504</v>
      </c>
      <c r="D42" s="123">
        <v>31.075710000000001</v>
      </c>
      <c r="E42" s="123">
        <v>33.770823</v>
      </c>
      <c r="F42" s="124">
        <v>8.6999999999999993</v>
      </c>
      <c r="G42" s="123">
        <v>86.901994999999999</v>
      </c>
      <c r="H42" s="123">
        <v>112.339742</v>
      </c>
      <c r="I42" s="124">
        <v>29.3</v>
      </c>
      <c r="J42" s="123">
        <v>353.318265</v>
      </c>
      <c r="K42" s="123">
        <v>422.16419999999999</v>
      </c>
      <c r="L42" s="124">
        <v>19.5</v>
      </c>
    </row>
    <row r="43" spans="1:12" ht="12" customHeight="1">
      <c r="A43" s="69">
        <v>23</v>
      </c>
      <c r="B43" s="88" t="s">
        <v>505</v>
      </c>
      <c r="C43" s="91" t="s">
        <v>506</v>
      </c>
      <c r="D43" s="123">
        <v>30.903072000000002</v>
      </c>
      <c r="E43" s="123">
        <v>32.055638000000002</v>
      </c>
      <c r="F43" s="124">
        <v>3.7</v>
      </c>
      <c r="G43" s="123">
        <v>100.614805</v>
      </c>
      <c r="H43" s="123">
        <v>92.222864000000001</v>
      </c>
      <c r="I43" s="124">
        <v>-8.3000000000000007</v>
      </c>
      <c r="J43" s="123">
        <v>373.52542199999999</v>
      </c>
      <c r="K43" s="123">
        <v>381.57656400000002</v>
      </c>
      <c r="L43" s="124">
        <v>2.2000000000000002</v>
      </c>
    </row>
    <row r="44" spans="1:12" ht="12" customHeight="1">
      <c r="A44" s="69">
        <v>24</v>
      </c>
      <c r="B44" s="88" t="s">
        <v>507</v>
      </c>
      <c r="C44" s="91" t="s">
        <v>508</v>
      </c>
      <c r="D44" s="123">
        <v>23.407314</v>
      </c>
      <c r="E44" s="123">
        <v>32.510351999999997</v>
      </c>
      <c r="F44" s="124">
        <v>38.9</v>
      </c>
      <c r="G44" s="123">
        <v>80.337726000000004</v>
      </c>
      <c r="H44" s="123">
        <v>100.468497</v>
      </c>
      <c r="I44" s="124">
        <v>25.1</v>
      </c>
      <c r="J44" s="123">
        <v>314.88047299999999</v>
      </c>
      <c r="K44" s="123">
        <v>380.970935</v>
      </c>
      <c r="L44" s="124">
        <v>21</v>
      </c>
    </row>
    <row r="45" spans="1:12" ht="12" customHeight="1">
      <c r="A45" s="69">
        <v>25</v>
      </c>
      <c r="B45" s="88" t="s">
        <v>509</v>
      </c>
      <c r="C45" s="91" t="s">
        <v>510</v>
      </c>
      <c r="D45" s="123">
        <v>17.861491000000001</v>
      </c>
      <c r="E45" s="123">
        <v>25.126712000000001</v>
      </c>
      <c r="F45" s="124">
        <v>40.700000000000003</v>
      </c>
      <c r="G45" s="123">
        <v>68.711904000000004</v>
      </c>
      <c r="H45" s="123">
        <v>101.49522</v>
      </c>
      <c r="I45" s="124">
        <v>47.7</v>
      </c>
      <c r="J45" s="123">
        <v>282.12186200000002</v>
      </c>
      <c r="K45" s="123">
        <v>361.05341299999998</v>
      </c>
      <c r="L45" s="124">
        <v>28</v>
      </c>
    </row>
    <row r="46" spans="1:12" ht="11.25" customHeight="1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>
      <c r="A47" s="476" t="s">
        <v>13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</row>
    <row r="48" spans="1:12" ht="12" customHeight="1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>
      <c r="B49" s="90" t="s">
        <v>60</v>
      </c>
      <c r="C49" s="61" t="s">
        <v>77</v>
      </c>
      <c r="D49" s="123">
        <v>3753.0582450000002</v>
      </c>
      <c r="E49" s="123">
        <v>3874.1981040000001</v>
      </c>
      <c r="F49" s="124">
        <v>3.2</v>
      </c>
      <c r="G49" s="123">
        <v>11751.449847</v>
      </c>
      <c r="H49" s="123">
        <v>12914.614323</v>
      </c>
      <c r="I49" s="124">
        <v>9.9</v>
      </c>
      <c r="J49" s="123">
        <v>47770.762899000001</v>
      </c>
      <c r="K49" s="123">
        <v>52759.958121999996</v>
      </c>
      <c r="L49" s="124">
        <v>10.4</v>
      </c>
    </row>
    <row r="50" spans="1:256" ht="12" customHeight="1">
      <c r="B50" s="90" t="s">
        <v>60</v>
      </c>
      <c r="C50" s="61" t="s">
        <v>14</v>
      </c>
      <c r="D50" s="123">
        <v>303.73636599999998</v>
      </c>
      <c r="E50" s="123">
        <v>369.41371199999998</v>
      </c>
      <c r="F50" s="124">
        <v>21.6</v>
      </c>
      <c r="G50" s="123">
        <v>884.58763299999998</v>
      </c>
      <c r="H50" s="123">
        <v>1162.0509259999999</v>
      </c>
      <c r="I50" s="124">
        <v>31.4</v>
      </c>
      <c r="J50" s="123">
        <v>4316.4138949999997</v>
      </c>
      <c r="K50" s="123">
        <v>4679.7530589999997</v>
      </c>
      <c r="L50" s="124">
        <v>8.4</v>
      </c>
    </row>
    <row r="51" spans="1:256" ht="12" customHeight="1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>
      <c r="A52" s="186"/>
      <c r="B52" s="187">
        <v>99</v>
      </c>
      <c r="C52" s="188" t="s">
        <v>28</v>
      </c>
      <c r="D52" s="189">
        <v>4056.7946109999998</v>
      </c>
      <c r="E52" s="189">
        <v>4243.6118159999996</v>
      </c>
      <c r="F52" s="190">
        <v>4.5999999999999996</v>
      </c>
      <c r="G52" s="189">
        <v>12636.037480000001</v>
      </c>
      <c r="H52" s="189">
        <v>14076.665249</v>
      </c>
      <c r="I52" s="190">
        <v>11.4</v>
      </c>
      <c r="J52" s="189">
        <v>52087.176793999999</v>
      </c>
      <c r="K52" s="189">
        <v>57439.711180999999</v>
      </c>
      <c r="L52" s="190">
        <v>10.3</v>
      </c>
    </row>
    <row r="53" spans="1:256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>
      <c r="A54" s="56" t="s">
        <v>251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>
      <c r="A56" s="62" t="s">
        <v>206</v>
      </c>
    </row>
    <row r="57" spans="1:256" ht="13.5" customHeight="1">
      <c r="A57" s="62" t="s">
        <v>406</v>
      </c>
    </row>
    <row r="58" spans="1:256" ht="11.25" customHeight="1">
      <c r="A58" s="62" t="s">
        <v>128</v>
      </c>
    </row>
    <row r="59" spans="1:256" ht="11.25" customHeight="1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>
      <c r="A60" s="62" t="s">
        <v>129</v>
      </c>
    </row>
    <row r="61" spans="1:256" ht="3.75" customHeight="1">
      <c r="A61" s="62" t="str">
        <f>IF(ISERROR(#REF!),"","SAR – Special Administrative Region.")</f>
        <v/>
      </c>
    </row>
    <row r="62" spans="1:256" ht="11.25" customHeight="1">
      <c r="A62" s="359" t="s">
        <v>72</v>
      </c>
    </row>
    <row r="63" spans="1:256" ht="11.25" customHeight="1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>
      <c r="A64" s="91" t="s">
        <v>156</v>
      </c>
    </row>
    <row r="65" spans="1:5" ht="3.75" customHeight="1">
      <c r="A65" s="184"/>
      <c r="E65" s="394"/>
    </row>
    <row r="66" spans="1:5">
      <c r="A66" s="18" t="s">
        <v>425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3"/>
  <sheetViews>
    <sheetView zoomScaleNormal="100" workbookViewId="0"/>
  </sheetViews>
  <sheetFormatPr defaultColWidth="9.7109375" defaultRowHeight="11.25"/>
  <cols>
    <col min="1" max="1" width="8.5703125" style="1" customWidth="1"/>
    <col min="2" max="2" width="34" style="1" customWidth="1"/>
    <col min="3" max="5" width="6.42578125" style="1" customWidth="1"/>
    <col min="6" max="7" width="7.8554687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>
      <c r="A1" s="5" t="s">
        <v>18</v>
      </c>
      <c r="B1"/>
    </row>
    <row r="2" spans="1:11" s="5" customFormat="1" ht="3.75" customHeight="1"/>
    <row r="3" spans="1:11" s="131" customFormat="1" ht="17.25" customHeight="1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>
      <c r="A5" s="489" t="s">
        <v>174</v>
      </c>
      <c r="B5" s="486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>
      <c r="A6" s="490"/>
      <c r="B6" s="487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>
      <c r="A7" s="490"/>
      <c r="B7" s="487"/>
      <c r="C7" s="12" t="s">
        <v>440</v>
      </c>
      <c r="D7" s="12" t="s">
        <v>456</v>
      </c>
      <c r="E7" s="10" t="s">
        <v>8</v>
      </c>
      <c r="F7" s="12" t="s">
        <v>440</v>
      </c>
      <c r="G7" s="12" t="s">
        <v>456</v>
      </c>
      <c r="H7" s="10" t="s">
        <v>8</v>
      </c>
      <c r="I7" s="12" t="s">
        <v>440</v>
      </c>
      <c r="J7" s="12" t="s">
        <v>456</v>
      </c>
      <c r="K7" s="10" t="s">
        <v>8</v>
      </c>
    </row>
    <row r="8" spans="1:11" s="1" customFormat="1" ht="12" customHeight="1">
      <c r="A8" s="491"/>
      <c r="B8" s="48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/>
    <row r="10" spans="1:11" s="1" customFormat="1" ht="12" customHeight="1">
      <c r="A10" s="244" t="s">
        <v>291</v>
      </c>
      <c r="B10" s="243" t="s">
        <v>282</v>
      </c>
      <c r="C10" s="123">
        <v>1039.9694280000001</v>
      </c>
      <c r="D10" s="123">
        <v>1094.650676</v>
      </c>
      <c r="E10" s="124">
        <v>5.3</v>
      </c>
      <c r="F10" s="123">
        <v>3776.8832710000001</v>
      </c>
      <c r="G10" s="123">
        <v>4331.0334849999999</v>
      </c>
      <c r="H10" s="124">
        <v>14.7</v>
      </c>
      <c r="I10" s="123">
        <v>11299.658229999999</v>
      </c>
      <c r="J10" s="123">
        <v>14112.381845</v>
      </c>
      <c r="K10" s="124">
        <v>24.9</v>
      </c>
    </row>
    <row r="11" spans="1:11" s="1" customFormat="1" ht="12" customHeight="1">
      <c r="A11" s="244" t="s">
        <v>50</v>
      </c>
      <c r="B11" s="243" t="s">
        <v>283</v>
      </c>
      <c r="C11" s="123">
        <v>682.18050800000003</v>
      </c>
      <c r="D11" s="123">
        <v>767.61388399999998</v>
      </c>
      <c r="E11" s="124">
        <v>12.5</v>
      </c>
      <c r="F11" s="123">
        <v>1763.3682490000001</v>
      </c>
      <c r="G11" s="123">
        <v>2171.203289</v>
      </c>
      <c r="H11" s="124">
        <v>23.1</v>
      </c>
      <c r="I11" s="123">
        <v>5952.8816619999998</v>
      </c>
      <c r="J11" s="123">
        <v>6797.2261630000003</v>
      </c>
      <c r="K11" s="124">
        <v>14.2</v>
      </c>
    </row>
    <row r="12" spans="1:11" s="1" customFormat="1" ht="12" customHeight="1">
      <c r="A12" s="244" t="s">
        <v>511</v>
      </c>
      <c r="B12" s="243" t="s">
        <v>609</v>
      </c>
      <c r="C12" s="123">
        <v>320.38150999999999</v>
      </c>
      <c r="D12" s="123">
        <v>382.058065</v>
      </c>
      <c r="E12" s="124">
        <v>19.3</v>
      </c>
      <c r="F12" s="123">
        <v>897.57514200000003</v>
      </c>
      <c r="G12" s="123">
        <v>1095.043799</v>
      </c>
      <c r="H12" s="124">
        <v>22</v>
      </c>
      <c r="I12" s="123">
        <v>4103.4699600000004</v>
      </c>
      <c r="J12" s="123">
        <v>4764.9803469999997</v>
      </c>
      <c r="K12" s="124">
        <v>16.100000000000001</v>
      </c>
    </row>
    <row r="13" spans="1:11" s="1" customFormat="1" ht="12" customHeight="1">
      <c r="A13" s="244" t="s">
        <v>292</v>
      </c>
      <c r="B13" s="243" t="s">
        <v>287</v>
      </c>
      <c r="C13" s="123">
        <v>46.246647000000003</v>
      </c>
      <c r="D13" s="123">
        <v>41.847473999999998</v>
      </c>
      <c r="E13" s="124">
        <v>-9.5</v>
      </c>
      <c r="F13" s="123">
        <v>191.900668</v>
      </c>
      <c r="G13" s="123">
        <v>185.38997499999999</v>
      </c>
      <c r="H13" s="124">
        <v>-3.4</v>
      </c>
      <c r="I13" s="123">
        <v>2750.9748460000001</v>
      </c>
      <c r="J13" s="123">
        <v>2646.6243829999999</v>
      </c>
      <c r="K13" s="124">
        <v>-3.8</v>
      </c>
    </row>
    <row r="14" spans="1:11" s="1" customFormat="1" ht="12" customHeight="1">
      <c r="A14" s="244" t="s">
        <v>512</v>
      </c>
      <c r="B14" s="243" t="s">
        <v>290</v>
      </c>
      <c r="C14" s="123">
        <v>135.00738200000001</v>
      </c>
      <c r="D14" s="123">
        <v>150.67059</v>
      </c>
      <c r="E14" s="124">
        <v>11.6</v>
      </c>
      <c r="F14" s="123">
        <v>380.10228000000001</v>
      </c>
      <c r="G14" s="123">
        <v>414.96949599999999</v>
      </c>
      <c r="H14" s="124">
        <v>9.1999999999999993</v>
      </c>
      <c r="I14" s="123">
        <v>1610.957465</v>
      </c>
      <c r="J14" s="123">
        <v>1709.891308</v>
      </c>
      <c r="K14" s="124">
        <v>6.1</v>
      </c>
    </row>
    <row r="15" spans="1:11" s="1" customFormat="1" ht="12" customHeight="1">
      <c r="A15" s="244" t="s">
        <v>513</v>
      </c>
      <c r="B15" s="243" t="s">
        <v>286</v>
      </c>
      <c r="C15" s="123">
        <v>121.018749</v>
      </c>
      <c r="D15" s="123">
        <v>135.82733400000001</v>
      </c>
      <c r="E15" s="124">
        <v>12.2</v>
      </c>
      <c r="F15" s="123">
        <v>335.921336</v>
      </c>
      <c r="G15" s="123">
        <v>382.49428399999999</v>
      </c>
      <c r="H15" s="124">
        <v>13.9</v>
      </c>
      <c r="I15" s="123">
        <v>1605.176901</v>
      </c>
      <c r="J15" s="123">
        <v>1660.8986379999999</v>
      </c>
      <c r="K15" s="124">
        <v>3.5</v>
      </c>
    </row>
    <row r="16" spans="1:11" s="1" customFormat="1" ht="12" customHeight="1">
      <c r="A16" s="244" t="s">
        <v>514</v>
      </c>
      <c r="B16" s="243" t="s">
        <v>515</v>
      </c>
      <c r="C16" s="123">
        <v>111.566695</v>
      </c>
      <c r="D16" s="123">
        <v>145.75003599999999</v>
      </c>
      <c r="E16" s="124">
        <v>30.6</v>
      </c>
      <c r="F16" s="123">
        <v>335.35115500000001</v>
      </c>
      <c r="G16" s="123">
        <v>379.48722900000001</v>
      </c>
      <c r="H16" s="124">
        <v>13.2</v>
      </c>
      <c r="I16" s="123">
        <v>1578.1417610000001</v>
      </c>
      <c r="J16" s="123">
        <v>1636.1415280000001</v>
      </c>
      <c r="K16" s="124">
        <v>3.7</v>
      </c>
    </row>
    <row r="17" spans="1:11" s="1" customFormat="1" ht="12" customHeight="1">
      <c r="A17" s="244" t="s">
        <v>516</v>
      </c>
      <c r="B17" s="243" t="s">
        <v>517</v>
      </c>
      <c r="C17" s="123">
        <v>96.528722000000002</v>
      </c>
      <c r="D17" s="123">
        <v>87.715846999999997</v>
      </c>
      <c r="E17" s="124">
        <v>-9.1</v>
      </c>
      <c r="F17" s="123">
        <v>265.05395499999997</v>
      </c>
      <c r="G17" s="123">
        <v>339.28805399999999</v>
      </c>
      <c r="H17" s="124">
        <v>28</v>
      </c>
      <c r="I17" s="123">
        <v>1212.476242</v>
      </c>
      <c r="J17" s="123">
        <v>1546.7778209999999</v>
      </c>
      <c r="K17" s="124">
        <v>27.6</v>
      </c>
    </row>
    <row r="18" spans="1:11" s="1" customFormat="1" ht="12" customHeight="1">
      <c r="A18" s="244" t="s">
        <v>518</v>
      </c>
      <c r="B18" s="243" t="s">
        <v>519</v>
      </c>
      <c r="C18" s="123">
        <v>82.048843000000005</v>
      </c>
      <c r="D18" s="123">
        <v>110.056853</v>
      </c>
      <c r="E18" s="124">
        <v>34.1</v>
      </c>
      <c r="F18" s="123">
        <v>251.91820799999999</v>
      </c>
      <c r="G18" s="123">
        <v>320.35713199999998</v>
      </c>
      <c r="H18" s="124">
        <v>27.2</v>
      </c>
      <c r="I18" s="123">
        <v>1171.659973</v>
      </c>
      <c r="J18" s="123">
        <v>1305.1465069999999</v>
      </c>
      <c r="K18" s="124">
        <v>11.4</v>
      </c>
    </row>
    <row r="19" spans="1:11" s="1" customFormat="1" ht="12" customHeight="1">
      <c r="A19" s="244" t="s">
        <v>520</v>
      </c>
      <c r="B19" s="243" t="s">
        <v>521</v>
      </c>
      <c r="C19" s="123">
        <v>87.589506</v>
      </c>
      <c r="D19" s="123">
        <v>91.232346000000007</v>
      </c>
      <c r="E19" s="124">
        <v>4.2</v>
      </c>
      <c r="F19" s="123">
        <v>256.68560100000002</v>
      </c>
      <c r="G19" s="123">
        <v>352.046785</v>
      </c>
      <c r="H19" s="124">
        <v>37.200000000000003</v>
      </c>
      <c r="I19" s="123">
        <v>974.76054799999997</v>
      </c>
      <c r="J19" s="123">
        <v>1135.26459</v>
      </c>
      <c r="K19" s="124">
        <v>16.5</v>
      </c>
    </row>
    <row r="20" spans="1:11" s="1" customFormat="1" ht="12" customHeight="1">
      <c r="A20" s="244" t="s">
        <v>522</v>
      </c>
      <c r="B20" s="243" t="s">
        <v>279</v>
      </c>
      <c r="C20" s="123">
        <v>83.718897999999996</v>
      </c>
      <c r="D20" s="123">
        <v>80.878860000000003</v>
      </c>
      <c r="E20" s="124">
        <v>-3.4</v>
      </c>
      <c r="F20" s="123">
        <v>229.288827</v>
      </c>
      <c r="G20" s="123">
        <v>245.45990900000001</v>
      </c>
      <c r="H20" s="124">
        <v>7.1</v>
      </c>
      <c r="I20" s="123">
        <v>1000.518554</v>
      </c>
      <c r="J20" s="123">
        <v>1044.1122069999999</v>
      </c>
      <c r="K20" s="124">
        <v>4.4000000000000004</v>
      </c>
    </row>
    <row r="21" spans="1:11" ht="12" customHeight="1">
      <c r="A21" s="244" t="s">
        <v>523</v>
      </c>
      <c r="B21" s="243" t="s">
        <v>376</v>
      </c>
      <c r="C21" s="123">
        <v>60.770812999999997</v>
      </c>
      <c r="D21" s="123">
        <v>60.544395999999999</v>
      </c>
      <c r="E21" s="124">
        <v>-0.4</v>
      </c>
      <c r="F21" s="123">
        <v>221.39241799999999</v>
      </c>
      <c r="G21" s="123">
        <v>227.17743400000001</v>
      </c>
      <c r="H21" s="124">
        <v>2.6</v>
      </c>
      <c r="I21" s="123">
        <v>829.07438999999999</v>
      </c>
      <c r="J21" s="123">
        <v>899.53681500000005</v>
      </c>
      <c r="K21" s="124">
        <v>8.5</v>
      </c>
    </row>
    <row r="22" spans="1:11" ht="12" customHeight="1">
      <c r="A22" s="244" t="s">
        <v>524</v>
      </c>
      <c r="B22" s="243" t="s">
        <v>525</v>
      </c>
      <c r="C22" s="123">
        <v>58.914386</v>
      </c>
      <c r="D22" s="123">
        <v>76.350656000000001</v>
      </c>
      <c r="E22" s="124">
        <v>29.6</v>
      </c>
      <c r="F22" s="123">
        <v>173.107088</v>
      </c>
      <c r="G22" s="123">
        <v>237.27162000000001</v>
      </c>
      <c r="H22" s="124">
        <v>37.1</v>
      </c>
      <c r="I22" s="123">
        <v>693.55740100000003</v>
      </c>
      <c r="J22" s="123">
        <v>875.23613599999999</v>
      </c>
      <c r="K22" s="124">
        <v>26.2</v>
      </c>
    </row>
    <row r="23" spans="1:11" ht="12" customHeight="1">
      <c r="A23" s="244" t="s">
        <v>526</v>
      </c>
      <c r="B23" s="243" t="s">
        <v>329</v>
      </c>
      <c r="C23" s="123">
        <v>72.965359000000007</v>
      </c>
      <c r="D23" s="123">
        <v>66.186738000000005</v>
      </c>
      <c r="E23" s="124">
        <v>-9.3000000000000007</v>
      </c>
      <c r="F23" s="123">
        <v>198.22487100000001</v>
      </c>
      <c r="G23" s="123">
        <v>195.88122300000001</v>
      </c>
      <c r="H23" s="124">
        <v>-1.2</v>
      </c>
      <c r="I23" s="123">
        <v>836.40535599999998</v>
      </c>
      <c r="J23" s="123">
        <v>872.666697</v>
      </c>
      <c r="K23" s="124">
        <v>4.3</v>
      </c>
    </row>
    <row r="24" spans="1:11" ht="12" customHeight="1">
      <c r="A24" s="244" t="s">
        <v>527</v>
      </c>
      <c r="B24" s="243" t="s">
        <v>528</v>
      </c>
      <c r="C24" s="123">
        <v>44.053676000000003</v>
      </c>
      <c r="D24" s="123">
        <v>54.163466</v>
      </c>
      <c r="E24" s="124">
        <v>22.9</v>
      </c>
      <c r="F24" s="123">
        <v>148.03617299999999</v>
      </c>
      <c r="G24" s="123">
        <v>181.11192199999999</v>
      </c>
      <c r="H24" s="124">
        <v>22.3</v>
      </c>
      <c r="I24" s="123">
        <v>695.83163400000001</v>
      </c>
      <c r="J24" s="123">
        <v>724.50334199999998</v>
      </c>
      <c r="K24" s="124">
        <v>4.0999999999999996</v>
      </c>
    </row>
    <row r="25" spans="1:11" ht="12" customHeight="1">
      <c r="A25" s="244" t="s">
        <v>529</v>
      </c>
      <c r="B25" s="243" t="s">
        <v>610</v>
      </c>
      <c r="C25" s="123">
        <v>46.737406999999997</v>
      </c>
      <c r="D25" s="123">
        <v>80.859686999999994</v>
      </c>
      <c r="E25" s="124">
        <v>73</v>
      </c>
      <c r="F25" s="123">
        <v>131.87019000000001</v>
      </c>
      <c r="G25" s="123">
        <v>166.208676</v>
      </c>
      <c r="H25" s="124">
        <v>26</v>
      </c>
      <c r="I25" s="123">
        <v>598.98445100000004</v>
      </c>
      <c r="J25" s="123">
        <v>698.68397000000004</v>
      </c>
      <c r="K25" s="124">
        <v>16.600000000000001</v>
      </c>
    </row>
    <row r="26" spans="1:11" ht="12" customHeight="1">
      <c r="A26" s="244" t="s">
        <v>530</v>
      </c>
      <c r="B26" s="243" t="s">
        <v>531</v>
      </c>
      <c r="C26" s="123">
        <v>65.611817000000002</v>
      </c>
      <c r="D26" s="123">
        <v>68.808689999999999</v>
      </c>
      <c r="E26" s="124">
        <v>4.9000000000000004</v>
      </c>
      <c r="F26" s="123">
        <v>161.97207599999999</v>
      </c>
      <c r="G26" s="123">
        <v>136.03902099999999</v>
      </c>
      <c r="H26" s="124">
        <v>-16</v>
      </c>
      <c r="I26" s="123">
        <v>672.26173900000003</v>
      </c>
      <c r="J26" s="123">
        <v>563.76148899999998</v>
      </c>
      <c r="K26" s="124">
        <v>-16.100000000000001</v>
      </c>
    </row>
    <row r="27" spans="1:11" ht="12" customHeight="1">
      <c r="A27" s="244" t="s">
        <v>532</v>
      </c>
      <c r="B27" s="243" t="s">
        <v>533</v>
      </c>
      <c r="C27" s="123">
        <v>38.120215000000002</v>
      </c>
      <c r="D27" s="123">
        <v>43.854900999999998</v>
      </c>
      <c r="E27" s="124">
        <v>15</v>
      </c>
      <c r="F27" s="123">
        <v>129.446157</v>
      </c>
      <c r="G27" s="123">
        <v>146.227656</v>
      </c>
      <c r="H27" s="124">
        <v>13</v>
      </c>
      <c r="I27" s="123">
        <v>615.38069099999996</v>
      </c>
      <c r="J27" s="123">
        <v>529.10300400000006</v>
      </c>
      <c r="K27" s="124">
        <v>-14</v>
      </c>
    </row>
    <row r="28" spans="1:11" ht="12" customHeight="1">
      <c r="A28" s="244" t="s">
        <v>150</v>
      </c>
      <c r="B28" s="243" t="s">
        <v>534</v>
      </c>
      <c r="C28" s="123">
        <v>46.672258999999997</v>
      </c>
      <c r="D28" s="123">
        <v>66.719369</v>
      </c>
      <c r="E28" s="124">
        <v>43</v>
      </c>
      <c r="F28" s="123">
        <v>122.928591</v>
      </c>
      <c r="G28" s="123">
        <v>172.39448200000001</v>
      </c>
      <c r="H28" s="124">
        <v>40.200000000000003</v>
      </c>
      <c r="I28" s="123">
        <v>411.552547</v>
      </c>
      <c r="J28" s="123">
        <v>513.19941100000005</v>
      </c>
      <c r="K28" s="124">
        <v>24.7</v>
      </c>
    </row>
    <row r="29" spans="1:11" ht="12" customHeight="1">
      <c r="A29" s="244" t="s">
        <v>535</v>
      </c>
      <c r="B29" s="243" t="s">
        <v>328</v>
      </c>
      <c r="C29" s="123">
        <v>38.957062999999998</v>
      </c>
      <c r="D29" s="123">
        <v>40.615782000000003</v>
      </c>
      <c r="E29" s="124">
        <v>4.3</v>
      </c>
      <c r="F29" s="123">
        <v>107.90179999999999</v>
      </c>
      <c r="G29" s="123">
        <v>122.150087</v>
      </c>
      <c r="H29" s="124">
        <v>13.2</v>
      </c>
      <c r="I29" s="123">
        <v>484.82237600000002</v>
      </c>
      <c r="J29" s="123">
        <v>500.25191699999999</v>
      </c>
      <c r="K29" s="124">
        <v>3.2</v>
      </c>
    </row>
    <row r="30" spans="1:11" ht="12" customHeight="1">
      <c r="A30" s="244" t="s">
        <v>611</v>
      </c>
      <c r="B30" s="243" t="s">
        <v>366</v>
      </c>
      <c r="C30" s="123">
        <v>39.747019000000002</v>
      </c>
      <c r="D30" s="123">
        <v>43.846147999999999</v>
      </c>
      <c r="E30" s="124">
        <v>10.3</v>
      </c>
      <c r="F30" s="123">
        <v>118.83349200000001</v>
      </c>
      <c r="G30" s="123">
        <v>106.053541</v>
      </c>
      <c r="H30" s="124">
        <v>-10.8</v>
      </c>
      <c r="I30" s="123">
        <v>564.26482999999996</v>
      </c>
      <c r="J30" s="123">
        <v>498.05829599999998</v>
      </c>
      <c r="K30" s="124">
        <v>-11.7</v>
      </c>
    </row>
    <row r="31" spans="1:11" ht="12" customHeight="1">
      <c r="A31" s="244" t="s">
        <v>536</v>
      </c>
      <c r="B31" s="243" t="s">
        <v>612</v>
      </c>
      <c r="C31" s="123">
        <v>34.435431000000001</v>
      </c>
      <c r="D31" s="123">
        <v>38.474210999999997</v>
      </c>
      <c r="E31" s="124">
        <v>11.7</v>
      </c>
      <c r="F31" s="123">
        <v>110.98745599999999</v>
      </c>
      <c r="G31" s="123">
        <v>112.593155</v>
      </c>
      <c r="H31" s="124">
        <v>1.4</v>
      </c>
      <c r="I31" s="123">
        <v>465.04692899999998</v>
      </c>
      <c r="J31" s="123">
        <v>450.94866200000001</v>
      </c>
      <c r="K31" s="124">
        <v>-3</v>
      </c>
    </row>
    <row r="32" spans="1:11" ht="12" customHeight="1">
      <c r="A32" s="244" t="s">
        <v>537</v>
      </c>
      <c r="B32" s="243" t="s">
        <v>538</v>
      </c>
      <c r="C32" s="123">
        <v>43.974013999999997</v>
      </c>
      <c r="D32" s="123">
        <v>47.098309</v>
      </c>
      <c r="E32" s="124">
        <v>7.1</v>
      </c>
      <c r="F32" s="123">
        <v>101.99153200000001</v>
      </c>
      <c r="G32" s="123">
        <v>106.80717</v>
      </c>
      <c r="H32" s="124">
        <v>4.7</v>
      </c>
      <c r="I32" s="123">
        <v>426.86050999999998</v>
      </c>
      <c r="J32" s="123">
        <v>443.46050700000001</v>
      </c>
      <c r="K32" s="124">
        <v>3.9</v>
      </c>
    </row>
    <row r="33" spans="1:11" ht="12" customHeight="1">
      <c r="A33" s="244" t="s">
        <v>539</v>
      </c>
      <c r="B33" s="243" t="s">
        <v>540</v>
      </c>
      <c r="C33" s="123">
        <v>35.213709999999999</v>
      </c>
      <c r="D33" s="123">
        <v>31.752137000000001</v>
      </c>
      <c r="E33" s="124">
        <v>-9.8000000000000007</v>
      </c>
      <c r="F33" s="123">
        <v>94.733179000000007</v>
      </c>
      <c r="G33" s="123">
        <v>102.044619</v>
      </c>
      <c r="H33" s="124">
        <v>7.7</v>
      </c>
      <c r="I33" s="123">
        <v>427.64188000000001</v>
      </c>
      <c r="J33" s="123">
        <v>432.11401999999998</v>
      </c>
      <c r="K33" s="124">
        <v>1</v>
      </c>
    </row>
    <row r="34" spans="1:11" ht="12" customHeight="1">
      <c r="A34" s="244" t="s">
        <v>541</v>
      </c>
      <c r="B34" s="243" t="s">
        <v>542</v>
      </c>
      <c r="C34" s="123">
        <v>26.086776</v>
      </c>
      <c r="D34" s="123">
        <v>25.325949000000001</v>
      </c>
      <c r="E34" s="124">
        <v>-2.9</v>
      </c>
      <c r="F34" s="123">
        <v>78.030769000000006</v>
      </c>
      <c r="G34" s="123">
        <v>85.869320000000002</v>
      </c>
      <c r="H34" s="124">
        <v>10</v>
      </c>
      <c r="I34" s="123">
        <v>317.15811000000002</v>
      </c>
      <c r="J34" s="123">
        <v>400.99543199999999</v>
      </c>
      <c r="K34" s="124">
        <v>26.4</v>
      </c>
    </row>
    <row r="35" spans="1:11" ht="12" customHeight="1">
      <c r="A35" s="244" t="s">
        <v>543</v>
      </c>
      <c r="B35" s="243" t="s">
        <v>613</v>
      </c>
      <c r="C35" s="123">
        <v>40.430993000000001</v>
      </c>
      <c r="D35" s="123">
        <v>35.48395</v>
      </c>
      <c r="E35" s="124">
        <v>-12.2</v>
      </c>
      <c r="F35" s="123">
        <v>115.668549</v>
      </c>
      <c r="G35" s="123">
        <v>106.02620400000001</v>
      </c>
      <c r="H35" s="124">
        <v>-8.3000000000000007</v>
      </c>
      <c r="I35" s="123">
        <v>388.14148499999999</v>
      </c>
      <c r="J35" s="123">
        <v>384.76105999999999</v>
      </c>
      <c r="K35" s="124">
        <v>-0.9</v>
      </c>
    </row>
    <row r="36" spans="1:11" ht="12" customHeight="1">
      <c r="A36" s="244" t="s">
        <v>544</v>
      </c>
      <c r="B36" s="243" t="s">
        <v>545</v>
      </c>
      <c r="C36" s="123">
        <v>28.953094</v>
      </c>
      <c r="D36" s="123">
        <v>35.597332000000002</v>
      </c>
      <c r="E36" s="124">
        <v>22.9</v>
      </c>
      <c r="F36" s="123">
        <v>77.519703000000007</v>
      </c>
      <c r="G36" s="123">
        <v>96.560661999999994</v>
      </c>
      <c r="H36" s="124">
        <v>24.6</v>
      </c>
      <c r="I36" s="123">
        <v>308.53137900000002</v>
      </c>
      <c r="J36" s="123">
        <v>363.64195999999998</v>
      </c>
      <c r="K36" s="124">
        <v>17.899999999999999</v>
      </c>
    </row>
    <row r="37" spans="1:11" ht="12" customHeight="1">
      <c r="A37" s="244" t="s">
        <v>546</v>
      </c>
      <c r="B37" s="243" t="s">
        <v>547</v>
      </c>
      <c r="C37" s="123">
        <v>28.115780999999998</v>
      </c>
      <c r="D37" s="123">
        <v>28.700707000000001</v>
      </c>
      <c r="E37" s="124">
        <v>2.1</v>
      </c>
      <c r="F37" s="123">
        <v>105.989045</v>
      </c>
      <c r="G37" s="123">
        <v>85.032730000000001</v>
      </c>
      <c r="H37" s="124">
        <v>-19.8</v>
      </c>
      <c r="I37" s="123">
        <v>350.317767</v>
      </c>
      <c r="J37" s="123">
        <v>337.40500700000001</v>
      </c>
      <c r="K37" s="124">
        <v>-3.7</v>
      </c>
    </row>
    <row r="38" spans="1:11" ht="12" customHeight="1">
      <c r="A38" s="244" t="s">
        <v>548</v>
      </c>
      <c r="B38" s="243" t="s">
        <v>549</v>
      </c>
      <c r="C38" s="123">
        <v>17.371486999999998</v>
      </c>
      <c r="D38" s="123">
        <v>20.679970999999998</v>
      </c>
      <c r="E38" s="124">
        <v>19</v>
      </c>
      <c r="F38" s="123">
        <v>54.199447999999997</v>
      </c>
      <c r="G38" s="123">
        <v>63.995204999999999</v>
      </c>
      <c r="H38" s="124">
        <v>18.100000000000001</v>
      </c>
      <c r="I38" s="123">
        <v>307.88690500000001</v>
      </c>
      <c r="J38" s="123">
        <v>333.98806999999999</v>
      </c>
      <c r="K38" s="124">
        <v>8.5</v>
      </c>
    </row>
    <row r="39" spans="1:11" ht="12" customHeight="1">
      <c r="A39" s="244" t="s">
        <v>550</v>
      </c>
      <c r="B39" s="243" t="s">
        <v>551</v>
      </c>
      <c r="C39" s="123">
        <v>19.411915</v>
      </c>
      <c r="D39" s="123">
        <v>24.113893999999998</v>
      </c>
      <c r="E39" s="124">
        <v>24.2</v>
      </c>
      <c r="F39" s="123">
        <v>67.834218000000007</v>
      </c>
      <c r="G39" s="123">
        <v>80.279916999999998</v>
      </c>
      <c r="H39" s="124">
        <v>18.3</v>
      </c>
      <c r="I39" s="123">
        <v>292.61600199999998</v>
      </c>
      <c r="J39" s="123">
        <v>321.13308699999999</v>
      </c>
      <c r="K39" s="124">
        <v>9.6999999999999993</v>
      </c>
    </row>
    <row r="40" spans="1:11" ht="12" customHeight="1">
      <c r="A40" s="244" t="s">
        <v>552</v>
      </c>
      <c r="B40" s="243" t="s">
        <v>553</v>
      </c>
      <c r="C40" s="123">
        <v>8.8216429999999999</v>
      </c>
      <c r="D40" s="123">
        <v>24.026717000000001</v>
      </c>
      <c r="E40" s="124">
        <v>172.4</v>
      </c>
      <c r="F40" s="123">
        <v>22.850372</v>
      </c>
      <c r="G40" s="123">
        <v>143.715193</v>
      </c>
      <c r="H40" s="124">
        <v>528.9</v>
      </c>
      <c r="I40" s="123">
        <v>104.44447099999999</v>
      </c>
      <c r="J40" s="123">
        <v>309.32176600000003</v>
      </c>
      <c r="K40" s="124">
        <v>196.2</v>
      </c>
    </row>
    <row r="41" spans="1:11" ht="12" customHeight="1">
      <c r="A41" s="244" t="s">
        <v>614</v>
      </c>
      <c r="B41" s="243" t="s">
        <v>615</v>
      </c>
      <c r="C41" s="123">
        <v>19.003080000000001</v>
      </c>
      <c r="D41" s="123">
        <v>19.605039000000001</v>
      </c>
      <c r="E41" s="124">
        <v>3.2</v>
      </c>
      <c r="F41" s="123">
        <v>57.5426</v>
      </c>
      <c r="G41" s="123">
        <v>65.970580999999996</v>
      </c>
      <c r="H41" s="124">
        <v>14.6</v>
      </c>
      <c r="I41" s="123">
        <v>241.805194</v>
      </c>
      <c r="J41" s="123">
        <v>280.29915799999998</v>
      </c>
      <c r="K41" s="124">
        <v>15.9</v>
      </c>
    </row>
    <row r="42" spans="1:11" ht="12" customHeight="1">
      <c r="A42" s="244" t="s">
        <v>148</v>
      </c>
      <c r="B42" s="243" t="s">
        <v>554</v>
      </c>
      <c r="C42" s="123">
        <v>46.202209000000003</v>
      </c>
      <c r="D42" s="123">
        <v>30.847664999999999</v>
      </c>
      <c r="E42" s="124">
        <v>-33.200000000000003</v>
      </c>
      <c r="F42" s="123">
        <v>90.873268999999993</v>
      </c>
      <c r="G42" s="123">
        <v>76.527657000000005</v>
      </c>
      <c r="H42" s="124">
        <v>-15.8</v>
      </c>
      <c r="I42" s="123">
        <v>300.52728100000002</v>
      </c>
      <c r="J42" s="123">
        <v>271.21263599999997</v>
      </c>
      <c r="K42" s="124">
        <v>-9.8000000000000007</v>
      </c>
    </row>
    <row r="43" spans="1:11" ht="12" customHeight="1">
      <c r="A43" s="244" t="s">
        <v>555</v>
      </c>
      <c r="B43" s="243" t="s">
        <v>556</v>
      </c>
      <c r="C43" s="123">
        <v>15.341792</v>
      </c>
      <c r="D43" s="123">
        <v>18.809118000000002</v>
      </c>
      <c r="E43" s="124">
        <v>22.6</v>
      </c>
      <c r="F43" s="123">
        <v>49.639606999999998</v>
      </c>
      <c r="G43" s="123">
        <v>52.129983000000003</v>
      </c>
      <c r="H43" s="124">
        <v>5</v>
      </c>
      <c r="I43" s="123">
        <v>207.31309099999999</v>
      </c>
      <c r="J43" s="123">
        <v>265.81806</v>
      </c>
      <c r="K43" s="124">
        <v>28.2</v>
      </c>
    </row>
    <row r="44" spans="1:11" ht="12" customHeight="1">
      <c r="A44" s="244" t="s">
        <v>557</v>
      </c>
      <c r="B44" s="243" t="s">
        <v>616</v>
      </c>
      <c r="C44" s="123">
        <v>12.283678999999999</v>
      </c>
      <c r="D44" s="123">
        <v>13.672549999999999</v>
      </c>
      <c r="E44" s="124">
        <v>11.3</v>
      </c>
      <c r="F44" s="123">
        <v>34.609293999999998</v>
      </c>
      <c r="G44" s="123">
        <v>37.423515999999999</v>
      </c>
      <c r="H44" s="124">
        <v>8.1</v>
      </c>
      <c r="I44" s="123">
        <v>187.448486</v>
      </c>
      <c r="J44" s="123">
        <v>227.91957500000001</v>
      </c>
      <c r="K44" s="124">
        <v>21.6</v>
      </c>
    </row>
    <row r="45" spans="1:11" ht="12" customHeight="1">
      <c r="A45" s="244" t="s">
        <v>558</v>
      </c>
      <c r="B45" s="243" t="s">
        <v>617</v>
      </c>
      <c r="C45" s="123">
        <v>12.372558</v>
      </c>
      <c r="D45" s="123">
        <v>23.713533000000002</v>
      </c>
      <c r="E45" s="124">
        <v>91.7</v>
      </c>
      <c r="F45" s="123">
        <v>54.109251999999998</v>
      </c>
      <c r="G45" s="123">
        <v>46.288151999999997</v>
      </c>
      <c r="H45" s="124">
        <v>-14.5</v>
      </c>
      <c r="I45" s="123">
        <v>177.41535400000001</v>
      </c>
      <c r="J45" s="123">
        <v>188.11099200000001</v>
      </c>
      <c r="K45" s="124">
        <v>6</v>
      </c>
    </row>
    <row r="46" spans="1:11" ht="12" customHeight="1">
      <c r="A46" s="244" t="s">
        <v>559</v>
      </c>
      <c r="B46" s="243" t="s">
        <v>560</v>
      </c>
      <c r="C46" s="123">
        <v>11.764117000000001</v>
      </c>
      <c r="D46" s="123">
        <v>7.2054419999999997</v>
      </c>
      <c r="E46" s="124">
        <v>-38.799999999999997</v>
      </c>
      <c r="F46" s="123">
        <v>26.574717</v>
      </c>
      <c r="G46" s="123">
        <v>25.200818000000002</v>
      </c>
      <c r="H46" s="124">
        <v>-5.2</v>
      </c>
      <c r="I46" s="123">
        <v>161.57337000000001</v>
      </c>
      <c r="J46" s="123">
        <v>187.275082</v>
      </c>
      <c r="K46" s="124">
        <v>15.9</v>
      </c>
    </row>
    <row r="47" spans="1:11" ht="12" customHeight="1">
      <c r="A47" s="244" t="s">
        <v>561</v>
      </c>
      <c r="B47" s="243" t="s">
        <v>562</v>
      </c>
      <c r="C47" s="123">
        <v>14.062932</v>
      </c>
      <c r="D47" s="123">
        <v>12.683443</v>
      </c>
      <c r="E47" s="124">
        <v>-9.8000000000000007</v>
      </c>
      <c r="F47" s="123">
        <v>38.486964999999998</v>
      </c>
      <c r="G47" s="123">
        <v>39.986868000000001</v>
      </c>
      <c r="H47" s="124">
        <v>3.9</v>
      </c>
      <c r="I47" s="123">
        <v>185.10710499999999</v>
      </c>
      <c r="J47" s="123">
        <v>177.56599399999999</v>
      </c>
      <c r="K47" s="124">
        <v>-4.0999999999999996</v>
      </c>
    </row>
    <row r="48" spans="1:11" ht="12" customHeight="1">
      <c r="A48" s="244" t="s">
        <v>563</v>
      </c>
      <c r="B48" s="243" t="s">
        <v>618</v>
      </c>
      <c r="C48" s="123">
        <v>13.617226</v>
      </c>
      <c r="D48" s="123">
        <v>27.833573999999999</v>
      </c>
      <c r="E48" s="124">
        <v>104.4</v>
      </c>
      <c r="F48" s="123">
        <v>33.488185999999999</v>
      </c>
      <c r="G48" s="123">
        <v>49.876379999999997</v>
      </c>
      <c r="H48" s="124">
        <v>48.9</v>
      </c>
      <c r="I48" s="123">
        <v>140.14988199999999</v>
      </c>
      <c r="J48" s="123">
        <v>171.72662</v>
      </c>
      <c r="K48" s="124">
        <v>22.5</v>
      </c>
    </row>
    <row r="49" spans="1:11" ht="12" customHeight="1">
      <c r="A49" s="244" t="s">
        <v>564</v>
      </c>
      <c r="B49" s="243" t="s">
        <v>565</v>
      </c>
      <c r="C49" s="123">
        <v>11.182404999999999</v>
      </c>
      <c r="D49" s="123">
        <v>11.587368</v>
      </c>
      <c r="E49" s="124">
        <v>3.6</v>
      </c>
      <c r="F49" s="123">
        <v>39.029761000000001</v>
      </c>
      <c r="G49" s="123">
        <v>37.782839000000003</v>
      </c>
      <c r="H49" s="124">
        <v>-3.2</v>
      </c>
      <c r="I49" s="123">
        <v>168.47993099999999</v>
      </c>
      <c r="J49" s="123">
        <v>170.54150899999999</v>
      </c>
      <c r="K49" s="124">
        <v>1.2</v>
      </c>
    </row>
    <row r="50" spans="1:11" hidden="1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>
      <c r="A51" s="294" t="s">
        <v>60</v>
      </c>
      <c r="B51" s="1" t="s">
        <v>173</v>
      </c>
      <c r="C51" s="123">
        <v>167.44053</v>
      </c>
      <c r="D51" s="123">
        <v>170.525891</v>
      </c>
      <c r="E51" s="124">
        <v>1.8</v>
      </c>
      <c r="F51" s="123">
        <v>555.59813499999996</v>
      </c>
      <c r="G51" s="123">
        <v>545.55784300000005</v>
      </c>
      <c r="H51" s="124">
        <v>-1.8</v>
      </c>
      <c r="I51" s="123">
        <v>2548.9026610000001</v>
      </c>
      <c r="J51" s="123">
        <v>2333.6138729999998</v>
      </c>
      <c r="K51" s="124">
        <v>-8.4</v>
      </c>
    </row>
    <row r="52" spans="1:11" ht="12" customHeight="1">
      <c r="A52" s="71">
        <v>9809</v>
      </c>
      <c r="B52" s="153" t="s">
        <v>172</v>
      </c>
      <c r="C52" s="123">
        <v>89.625867999999997</v>
      </c>
      <c r="D52" s="123">
        <v>122.480986</v>
      </c>
      <c r="E52" s="124" t="s">
        <v>566</v>
      </c>
      <c r="F52" s="123">
        <v>358.26518800000002</v>
      </c>
      <c r="G52" s="123">
        <v>386.26130599999999</v>
      </c>
      <c r="H52" s="124" t="s">
        <v>567</v>
      </c>
      <c r="I52" s="123">
        <v>934.83260399999995</v>
      </c>
      <c r="J52" s="123">
        <v>1333.9965279999999</v>
      </c>
      <c r="K52" s="124" t="s">
        <v>568</v>
      </c>
    </row>
    <row r="53" spans="1:11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>
      <c r="A54" s="75" t="s">
        <v>17</v>
      </c>
      <c r="B54" s="57" t="s">
        <v>80</v>
      </c>
      <c r="C54" s="189">
        <v>4014.5181419999999</v>
      </c>
      <c r="D54" s="189">
        <v>4460.4695840000004</v>
      </c>
      <c r="E54" s="190">
        <v>11.1</v>
      </c>
      <c r="F54" s="189">
        <v>12365.782793</v>
      </c>
      <c r="G54" s="189">
        <v>14253.219217</v>
      </c>
      <c r="H54" s="190">
        <v>15.3</v>
      </c>
      <c r="I54" s="189">
        <v>48305.011954000001</v>
      </c>
      <c r="J54" s="189">
        <v>54420.296011999999</v>
      </c>
      <c r="K54" s="190">
        <v>12.7</v>
      </c>
    </row>
    <row r="56" spans="1:11" ht="12.75">
      <c r="A56" s="62" t="s">
        <v>250</v>
      </c>
      <c r="B56"/>
    </row>
    <row r="57" spans="1:11" ht="12.75">
      <c r="A57" s="62" t="s">
        <v>200</v>
      </c>
      <c r="B57"/>
    </row>
    <row r="58" spans="1:11" ht="12.75">
      <c r="A58" s="56" t="s">
        <v>208</v>
      </c>
      <c r="B58"/>
    </row>
    <row r="59" spans="1:11" ht="12.75">
      <c r="A59" s="56" t="s">
        <v>209</v>
      </c>
      <c r="B59"/>
    </row>
    <row r="60" spans="1:11" ht="12.75">
      <c r="A60" s="56" t="s">
        <v>210</v>
      </c>
      <c r="B60"/>
    </row>
    <row r="61" spans="1:11" ht="12.75">
      <c r="A61" s="1" t="s">
        <v>413</v>
      </c>
      <c r="B61"/>
    </row>
    <row r="62" spans="1:11" ht="12.75">
      <c r="A62" s="56" t="s">
        <v>211</v>
      </c>
      <c r="B62"/>
    </row>
    <row r="63" spans="1:11" ht="12.75">
      <c r="A63" s="51" t="s">
        <v>212</v>
      </c>
      <c r="B63"/>
    </row>
    <row r="64" spans="1:11" ht="12.75">
      <c r="A64" s="56" t="s">
        <v>213</v>
      </c>
      <c r="B64"/>
    </row>
    <row r="65" spans="1:11" ht="12.75">
      <c r="A65" s="56" t="s">
        <v>214</v>
      </c>
      <c r="B65"/>
    </row>
    <row r="66" spans="1:11" ht="12.75">
      <c r="A66" s="215" t="s">
        <v>416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>
      <c r="B67"/>
    </row>
    <row r="68" spans="1:11">
      <c r="A68" s="336" t="s">
        <v>72</v>
      </c>
      <c r="B68" s="51"/>
    </row>
    <row r="69" spans="1:11">
      <c r="A69" s="20" t="s">
        <v>124</v>
      </c>
    </row>
    <row r="70" spans="1:11">
      <c r="A70" s="184" t="s">
        <v>408</v>
      </c>
    </row>
    <row r="71" spans="1:11">
      <c r="A71" s="1" t="s">
        <v>220</v>
      </c>
    </row>
    <row r="72" spans="1:11" ht="3.75" customHeight="1">
      <c r="A72" s="184"/>
    </row>
    <row r="73" spans="1:11">
      <c r="A73" s="18" t="s">
        <v>425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1"/>
  <sheetViews>
    <sheetView zoomScaleNormal="100" workbookViewId="0"/>
  </sheetViews>
  <sheetFormatPr defaultRowHeight="12.75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8554687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>
      <c r="A1" s="5" t="s">
        <v>26</v>
      </c>
      <c r="B1"/>
    </row>
    <row r="2" spans="1:11" s="5" customFormat="1" ht="3.75" customHeight="1"/>
    <row r="3" spans="1:11" s="133" customFormat="1" ht="17.25" customHeight="1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>
      <c r="A5" s="489" t="s">
        <v>174</v>
      </c>
      <c r="B5" s="486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>
      <c r="A6" s="490"/>
      <c r="B6" s="487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>
      <c r="A7" s="490"/>
      <c r="B7" s="487"/>
      <c r="C7" s="12" t="s">
        <v>440</v>
      </c>
      <c r="D7" s="12" t="s">
        <v>456</v>
      </c>
      <c r="E7" s="10" t="s">
        <v>8</v>
      </c>
      <c r="F7" s="12" t="s">
        <v>440</v>
      </c>
      <c r="G7" s="12" t="s">
        <v>456</v>
      </c>
      <c r="H7" s="10" t="s">
        <v>8</v>
      </c>
      <c r="I7" s="12" t="s">
        <v>440</v>
      </c>
      <c r="J7" s="12" t="s">
        <v>456</v>
      </c>
      <c r="K7" s="10" t="s">
        <v>8</v>
      </c>
    </row>
    <row r="8" spans="1:11" s="1" customFormat="1" ht="12" customHeight="1">
      <c r="A8" s="491"/>
      <c r="B8" s="48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>
      <c r="A10" s="244" t="s">
        <v>555</v>
      </c>
      <c r="B10" s="243" t="s">
        <v>556</v>
      </c>
      <c r="C10" s="76">
        <v>609.87676199999999</v>
      </c>
      <c r="D10" s="76">
        <v>501.02711399999998</v>
      </c>
      <c r="E10" s="124">
        <v>-17.8</v>
      </c>
      <c r="F10" s="76">
        <v>2006.269922</v>
      </c>
      <c r="G10" s="76">
        <v>1904.2464660000001</v>
      </c>
      <c r="H10" s="124">
        <v>-5.0999999999999996</v>
      </c>
      <c r="I10" s="76">
        <v>7912.2031829999996</v>
      </c>
      <c r="J10" s="76">
        <v>8849.7607329999992</v>
      </c>
      <c r="K10" s="124">
        <v>11.8</v>
      </c>
    </row>
    <row r="11" spans="1:11" s="1" customFormat="1" ht="12" customHeight="1">
      <c r="A11" s="244" t="s">
        <v>513</v>
      </c>
      <c r="B11" s="243" t="s">
        <v>286</v>
      </c>
      <c r="C11" s="76">
        <v>554.01544699999999</v>
      </c>
      <c r="D11" s="76">
        <v>611.43527500000005</v>
      </c>
      <c r="E11" s="124">
        <v>10.4</v>
      </c>
      <c r="F11" s="76">
        <v>1787.9065599999999</v>
      </c>
      <c r="G11" s="76">
        <v>2102.0039569999999</v>
      </c>
      <c r="H11" s="124">
        <v>17.600000000000001</v>
      </c>
      <c r="I11" s="76">
        <v>6963.6479230000004</v>
      </c>
      <c r="J11" s="76">
        <v>8329.873141</v>
      </c>
      <c r="K11" s="124">
        <v>19.600000000000001</v>
      </c>
    </row>
    <row r="12" spans="1:11" s="1" customFormat="1" ht="12" customHeight="1">
      <c r="A12" s="244" t="s">
        <v>332</v>
      </c>
      <c r="B12" s="243" t="s">
        <v>619</v>
      </c>
      <c r="C12" s="76">
        <v>470.58176500000002</v>
      </c>
      <c r="D12" s="76">
        <v>426.69550600000002</v>
      </c>
      <c r="E12" s="124">
        <v>-9.3000000000000007</v>
      </c>
      <c r="F12" s="76">
        <v>1375.690691</v>
      </c>
      <c r="G12" s="76">
        <v>1503.3710000000001</v>
      </c>
      <c r="H12" s="124">
        <v>9.3000000000000007</v>
      </c>
      <c r="I12" s="76">
        <v>4655.8062739999996</v>
      </c>
      <c r="J12" s="76">
        <v>5430.3209379999998</v>
      </c>
      <c r="K12" s="124">
        <v>16.600000000000001</v>
      </c>
    </row>
    <row r="13" spans="1:11" s="1" customFormat="1" ht="12" customHeight="1">
      <c r="A13" s="244" t="s">
        <v>522</v>
      </c>
      <c r="B13" s="243" t="s">
        <v>620</v>
      </c>
      <c r="C13" s="76">
        <v>291.99220100000002</v>
      </c>
      <c r="D13" s="76">
        <v>328.49757199999999</v>
      </c>
      <c r="E13" s="124">
        <v>12.5</v>
      </c>
      <c r="F13" s="76">
        <v>992.060653</v>
      </c>
      <c r="G13" s="76">
        <v>1133.8294330000001</v>
      </c>
      <c r="H13" s="124">
        <v>14.3</v>
      </c>
      <c r="I13" s="76">
        <v>4301.452577</v>
      </c>
      <c r="J13" s="76">
        <v>4767.6342910000003</v>
      </c>
      <c r="K13" s="124">
        <v>10.8</v>
      </c>
    </row>
    <row r="14" spans="1:11" s="1" customFormat="1" ht="12" customHeight="1">
      <c r="A14" s="244" t="s">
        <v>333</v>
      </c>
      <c r="B14" s="243" t="s">
        <v>366</v>
      </c>
      <c r="C14" s="76">
        <v>233.347443</v>
      </c>
      <c r="D14" s="76">
        <v>241.864251</v>
      </c>
      <c r="E14" s="124">
        <v>3.6</v>
      </c>
      <c r="F14" s="76">
        <v>634.01412600000003</v>
      </c>
      <c r="G14" s="76">
        <v>659.763237</v>
      </c>
      <c r="H14" s="124">
        <v>4.0999999999999996</v>
      </c>
      <c r="I14" s="76">
        <v>2480.6510600000001</v>
      </c>
      <c r="J14" s="76">
        <v>2530.0687979999998</v>
      </c>
      <c r="K14" s="124">
        <v>2</v>
      </c>
    </row>
    <row r="15" spans="1:11" s="1" customFormat="1" ht="12" customHeight="1">
      <c r="A15" s="244" t="s">
        <v>535</v>
      </c>
      <c r="B15" s="243" t="s">
        <v>621</v>
      </c>
      <c r="C15" s="76">
        <v>156.38628399999999</v>
      </c>
      <c r="D15" s="76">
        <v>169.46570299999999</v>
      </c>
      <c r="E15" s="124">
        <v>8.4</v>
      </c>
      <c r="F15" s="76">
        <v>469.79716400000001</v>
      </c>
      <c r="G15" s="76">
        <v>547.12168399999996</v>
      </c>
      <c r="H15" s="124">
        <v>16.5</v>
      </c>
      <c r="I15" s="76">
        <v>1978.331475</v>
      </c>
      <c r="J15" s="76">
        <v>2216.1459629999999</v>
      </c>
      <c r="K15" s="124">
        <v>12</v>
      </c>
    </row>
    <row r="16" spans="1:11" s="1" customFormat="1" ht="12" customHeight="1">
      <c r="A16" s="244" t="s">
        <v>526</v>
      </c>
      <c r="B16" s="243" t="s">
        <v>329</v>
      </c>
      <c r="C16" s="76">
        <v>114.207157</v>
      </c>
      <c r="D16" s="76">
        <v>122.023073</v>
      </c>
      <c r="E16" s="124">
        <v>6.8</v>
      </c>
      <c r="F16" s="76">
        <v>351.47062</v>
      </c>
      <c r="G16" s="76">
        <v>379.04296799999997</v>
      </c>
      <c r="H16" s="124">
        <v>7.8</v>
      </c>
      <c r="I16" s="76">
        <v>1639.956729</v>
      </c>
      <c r="J16" s="76">
        <v>1705.420869</v>
      </c>
      <c r="K16" s="124">
        <v>4</v>
      </c>
    </row>
    <row r="17" spans="1:11" s="1" customFormat="1" ht="12" customHeight="1">
      <c r="A17" s="244" t="s">
        <v>529</v>
      </c>
      <c r="B17" s="243" t="s">
        <v>622</v>
      </c>
      <c r="C17" s="76">
        <v>117.92078600000001</v>
      </c>
      <c r="D17" s="76">
        <v>133.43903299999999</v>
      </c>
      <c r="E17" s="124">
        <v>13.2</v>
      </c>
      <c r="F17" s="76">
        <v>347.13815399999999</v>
      </c>
      <c r="G17" s="76">
        <v>412.61381299999999</v>
      </c>
      <c r="H17" s="124">
        <v>18.899999999999999</v>
      </c>
      <c r="I17" s="76">
        <v>1422.898637</v>
      </c>
      <c r="J17" s="76">
        <v>1622.5697090000001</v>
      </c>
      <c r="K17" s="124">
        <v>14</v>
      </c>
    </row>
    <row r="18" spans="1:11" s="1" customFormat="1" ht="12" customHeight="1">
      <c r="A18" s="244" t="s">
        <v>539</v>
      </c>
      <c r="B18" s="243" t="s">
        <v>540</v>
      </c>
      <c r="C18" s="76">
        <v>111.560402</v>
      </c>
      <c r="D18" s="76">
        <v>107.507599</v>
      </c>
      <c r="E18" s="124">
        <v>-3.6</v>
      </c>
      <c r="F18" s="76">
        <v>332.24168700000001</v>
      </c>
      <c r="G18" s="76">
        <v>338.84488299999998</v>
      </c>
      <c r="H18" s="124">
        <v>2</v>
      </c>
      <c r="I18" s="76">
        <v>1341.1776440000001</v>
      </c>
      <c r="J18" s="76">
        <v>1341.462481</v>
      </c>
      <c r="K18" s="124">
        <v>0</v>
      </c>
    </row>
    <row r="19" spans="1:11" s="1" customFormat="1" ht="12" customHeight="1">
      <c r="A19" s="244" t="s">
        <v>569</v>
      </c>
      <c r="B19" s="243" t="s">
        <v>570</v>
      </c>
      <c r="C19" s="76">
        <v>75.773792</v>
      </c>
      <c r="D19" s="76">
        <v>92.837807999999995</v>
      </c>
      <c r="E19" s="124">
        <v>22.5</v>
      </c>
      <c r="F19" s="76">
        <v>255.54977</v>
      </c>
      <c r="G19" s="76">
        <v>295.81972100000002</v>
      </c>
      <c r="H19" s="124">
        <v>15.8</v>
      </c>
      <c r="I19" s="76">
        <v>1124.9993119999999</v>
      </c>
      <c r="J19" s="76">
        <v>1188.3397669999999</v>
      </c>
      <c r="K19" s="124">
        <v>5.6</v>
      </c>
    </row>
    <row r="20" spans="1:11" s="1" customFormat="1" ht="12" customHeight="1">
      <c r="A20" s="244" t="s">
        <v>559</v>
      </c>
      <c r="B20" s="243" t="s">
        <v>560</v>
      </c>
      <c r="C20" s="76">
        <v>29.894456000000002</v>
      </c>
      <c r="D20" s="76">
        <v>25.558076</v>
      </c>
      <c r="E20" s="124">
        <v>-14.5</v>
      </c>
      <c r="F20" s="76">
        <v>108.29030400000001</v>
      </c>
      <c r="G20" s="76">
        <v>105.754588</v>
      </c>
      <c r="H20" s="124">
        <v>-2.2999999999999998</v>
      </c>
      <c r="I20" s="76">
        <v>1504.8815729999999</v>
      </c>
      <c r="J20" s="76">
        <v>1031.04874</v>
      </c>
      <c r="K20" s="124">
        <v>-31.5</v>
      </c>
    </row>
    <row r="21" spans="1:11" s="1" customFormat="1" ht="12" customHeight="1">
      <c r="A21" s="244" t="s">
        <v>536</v>
      </c>
      <c r="B21" s="243" t="s">
        <v>571</v>
      </c>
      <c r="C21" s="76">
        <v>71.639347999999998</v>
      </c>
      <c r="D21" s="76">
        <v>80.491131999999993</v>
      </c>
      <c r="E21" s="124">
        <v>12.4</v>
      </c>
      <c r="F21" s="76">
        <v>231.309439</v>
      </c>
      <c r="G21" s="76">
        <v>245.531386</v>
      </c>
      <c r="H21" s="124">
        <v>6.1</v>
      </c>
      <c r="I21" s="76">
        <v>974.23627299999998</v>
      </c>
      <c r="J21" s="76">
        <v>1000.668137</v>
      </c>
      <c r="K21" s="124">
        <v>2.7</v>
      </c>
    </row>
    <row r="22" spans="1:11" s="1" customFormat="1" ht="12" customHeight="1">
      <c r="A22" s="244" t="s">
        <v>544</v>
      </c>
      <c r="B22" s="243" t="s">
        <v>545</v>
      </c>
      <c r="C22" s="76">
        <v>69.837372000000002</v>
      </c>
      <c r="D22" s="76">
        <v>118.92805300000001</v>
      </c>
      <c r="E22" s="124">
        <v>70.3</v>
      </c>
      <c r="F22" s="76">
        <v>182.308368</v>
      </c>
      <c r="G22" s="76">
        <v>310.75397800000002</v>
      </c>
      <c r="H22" s="124">
        <v>70.5</v>
      </c>
      <c r="I22" s="76">
        <v>684.16642100000001</v>
      </c>
      <c r="J22" s="76">
        <v>987.82248700000002</v>
      </c>
      <c r="K22" s="124">
        <v>44.4</v>
      </c>
    </row>
    <row r="23" spans="1:11" s="1" customFormat="1" ht="12" customHeight="1">
      <c r="A23" s="244" t="s">
        <v>518</v>
      </c>
      <c r="B23" s="243" t="s">
        <v>519</v>
      </c>
      <c r="C23" s="76">
        <v>65.903936999999999</v>
      </c>
      <c r="D23" s="76">
        <v>78.129041999999998</v>
      </c>
      <c r="E23" s="124">
        <v>18.5</v>
      </c>
      <c r="F23" s="76">
        <v>190.29818499999999</v>
      </c>
      <c r="G23" s="76">
        <v>233.728139</v>
      </c>
      <c r="H23" s="124">
        <v>22.8</v>
      </c>
      <c r="I23" s="76">
        <v>829.35252200000002</v>
      </c>
      <c r="J23" s="76">
        <v>900.65786800000001</v>
      </c>
      <c r="K23" s="124">
        <v>8.6</v>
      </c>
    </row>
    <row r="24" spans="1:11" s="1" customFormat="1" ht="12" customHeight="1">
      <c r="A24" s="244" t="s">
        <v>572</v>
      </c>
      <c r="B24" s="243" t="s">
        <v>573</v>
      </c>
      <c r="C24" s="76">
        <v>43.803356000000001</v>
      </c>
      <c r="D24" s="76">
        <v>49.077247</v>
      </c>
      <c r="E24" s="124">
        <v>12</v>
      </c>
      <c r="F24" s="76">
        <v>144.38616999999999</v>
      </c>
      <c r="G24" s="76">
        <v>167.639432</v>
      </c>
      <c r="H24" s="124">
        <v>16.100000000000001</v>
      </c>
      <c r="I24" s="76">
        <v>615.02662999999995</v>
      </c>
      <c r="J24" s="76">
        <v>673.28320399999996</v>
      </c>
      <c r="K24" s="124">
        <v>9.5</v>
      </c>
    </row>
    <row r="25" spans="1:11" s="1" customFormat="1" ht="12" customHeight="1">
      <c r="A25" s="244" t="s">
        <v>574</v>
      </c>
      <c r="B25" s="243" t="s">
        <v>575</v>
      </c>
      <c r="C25" s="76">
        <v>46.002031000000002</v>
      </c>
      <c r="D25" s="76">
        <v>53.434983000000003</v>
      </c>
      <c r="E25" s="124">
        <v>16.2</v>
      </c>
      <c r="F25" s="76">
        <v>131.80857700000001</v>
      </c>
      <c r="G25" s="76">
        <v>165.44183699999999</v>
      </c>
      <c r="H25" s="124">
        <v>25.5</v>
      </c>
      <c r="I25" s="76">
        <v>534.71396900000002</v>
      </c>
      <c r="J25" s="76">
        <v>660.489687</v>
      </c>
      <c r="K25" s="124">
        <v>23.5</v>
      </c>
    </row>
    <row r="26" spans="1:11" s="1" customFormat="1" ht="12" customHeight="1">
      <c r="A26" s="244" t="s">
        <v>576</v>
      </c>
      <c r="B26" s="243" t="s">
        <v>577</v>
      </c>
      <c r="C26" s="76">
        <v>35.32038</v>
      </c>
      <c r="D26" s="76">
        <v>41.536507</v>
      </c>
      <c r="E26" s="124">
        <v>17.600000000000001</v>
      </c>
      <c r="F26" s="76">
        <v>110.882614</v>
      </c>
      <c r="G26" s="76">
        <v>119.18739100000001</v>
      </c>
      <c r="H26" s="124">
        <v>7.5</v>
      </c>
      <c r="I26" s="76">
        <v>553.00802799999997</v>
      </c>
      <c r="J26" s="76">
        <v>603.53053</v>
      </c>
      <c r="K26" s="124">
        <v>9.1</v>
      </c>
    </row>
    <row r="27" spans="1:11" s="1" customFormat="1" ht="12" customHeight="1">
      <c r="A27" s="244" t="s">
        <v>578</v>
      </c>
      <c r="B27" s="243" t="s">
        <v>579</v>
      </c>
      <c r="C27" s="76">
        <v>38.320010000000003</v>
      </c>
      <c r="D27" s="76">
        <v>42.978164</v>
      </c>
      <c r="E27" s="124">
        <v>12.2</v>
      </c>
      <c r="F27" s="76">
        <v>121.759688</v>
      </c>
      <c r="G27" s="76">
        <v>141.758105</v>
      </c>
      <c r="H27" s="124">
        <v>16.399999999999999</v>
      </c>
      <c r="I27" s="76">
        <v>572.30838300000005</v>
      </c>
      <c r="J27" s="76">
        <v>595.11497899999995</v>
      </c>
      <c r="K27" s="124">
        <v>4</v>
      </c>
    </row>
    <row r="28" spans="1:11" s="1" customFormat="1" ht="12" customHeight="1">
      <c r="A28" s="244" t="s">
        <v>563</v>
      </c>
      <c r="B28" s="243" t="s">
        <v>580</v>
      </c>
      <c r="C28" s="76">
        <v>37.073267999999999</v>
      </c>
      <c r="D28" s="76">
        <v>44.684742</v>
      </c>
      <c r="E28" s="124">
        <v>20.5</v>
      </c>
      <c r="F28" s="76">
        <v>117.999786</v>
      </c>
      <c r="G28" s="76">
        <v>147.581671</v>
      </c>
      <c r="H28" s="124">
        <v>25.1</v>
      </c>
      <c r="I28" s="76">
        <v>520.89178900000002</v>
      </c>
      <c r="J28" s="76">
        <v>594.49080200000003</v>
      </c>
      <c r="K28" s="124">
        <v>14.1</v>
      </c>
    </row>
    <row r="29" spans="1:11" s="1" customFormat="1" ht="12" customHeight="1">
      <c r="A29" s="244" t="s">
        <v>561</v>
      </c>
      <c r="B29" s="243" t="s">
        <v>562</v>
      </c>
      <c r="C29" s="76">
        <v>38.856579000000004</v>
      </c>
      <c r="D29" s="76">
        <v>44.510815000000001</v>
      </c>
      <c r="E29" s="124">
        <v>14.6</v>
      </c>
      <c r="F29" s="76">
        <v>118.086623</v>
      </c>
      <c r="G29" s="76">
        <v>140.663287</v>
      </c>
      <c r="H29" s="124">
        <v>19.100000000000001</v>
      </c>
      <c r="I29" s="76">
        <v>534.05157199999996</v>
      </c>
      <c r="J29" s="76">
        <v>572.61272399999996</v>
      </c>
      <c r="K29" s="124">
        <v>7.2</v>
      </c>
    </row>
    <row r="30" spans="1:11" s="1" customFormat="1" ht="12" customHeight="1">
      <c r="A30" s="244" t="s">
        <v>581</v>
      </c>
      <c r="B30" s="243" t="s">
        <v>623</v>
      </c>
      <c r="C30" s="76">
        <v>40.266502000000003</v>
      </c>
      <c r="D30" s="76">
        <v>51.163786999999999</v>
      </c>
      <c r="E30" s="124">
        <v>27.1</v>
      </c>
      <c r="F30" s="76">
        <v>110.13141</v>
      </c>
      <c r="G30" s="76">
        <v>162.20452399999999</v>
      </c>
      <c r="H30" s="124">
        <v>47.3</v>
      </c>
      <c r="I30" s="76">
        <v>453.28533199999998</v>
      </c>
      <c r="J30" s="76">
        <v>556.65869699999996</v>
      </c>
      <c r="K30" s="124">
        <v>22.8</v>
      </c>
    </row>
    <row r="31" spans="1:11" s="1" customFormat="1" ht="12" customHeight="1">
      <c r="A31" s="244" t="s">
        <v>516</v>
      </c>
      <c r="B31" s="243" t="s">
        <v>517</v>
      </c>
      <c r="C31" s="76">
        <v>31.106482</v>
      </c>
      <c r="D31" s="76">
        <v>35.947496999999998</v>
      </c>
      <c r="E31" s="124">
        <v>15.6</v>
      </c>
      <c r="F31" s="76">
        <v>97.406531999999999</v>
      </c>
      <c r="G31" s="76">
        <v>114.224585</v>
      </c>
      <c r="H31" s="124">
        <v>17.3</v>
      </c>
      <c r="I31" s="76">
        <v>426.92466400000001</v>
      </c>
      <c r="J31" s="76">
        <v>480.01599299999998</v>
      </c>
      <c r="K31" s="124">
        <v>12.4</v>
      </c>
    </row>
    <row r="32" spans="1:11" s="1" customFormat="1" ht="12" customHeight="1">
      <c r="A32" s="244" t="s">
        <v>582</v>
      </c>
      <c r="B32" s="243" t="s">
        <v>624</v>
      </c>
      <c r="C32" s="76">
        <v>30.541740000000001</v>
      </c>
      <c r="D32" s="76">
        <v>37.898102999999999</v>
      </c>
      <c r="E32" s="124">
        <v>24.1</v>
      </c>
      <c r="F32" s="76">
        <v>110.668167</v>
      </c>
      <c r="G32" s="76">
        <v>124.34648300000001</v>
      </c>
      <c r="H32" s="124">
        <v>12.4</v>
      </c>
      <c r="I32" s="76">
        <v>409.98478399999999</v>
      </c>
      <c r="J32" s="76">
        <v>467.78027400000002</v>
      </c>
      <c r="K32" s="124">
        <v>14.1</v>
      </c>
    </row>
    <row r="33" spans="1:11" s="1" customFormat="1" ht="12" customHeight="1">
      <c r="A33" s="244" t="s">
        <v>583</v>
      </c>
      <c r="B33" s="243" t="s">
        <v>584</v>
      </c>
      <c r="C33" s="76">
        <v>31.873918</v>
      </c>
      <c r="D33" s="76">
        <v>35.325366000000002</v>
      </c>
      <c r="E33" s="124">
        <v>10.8</v>
      </c>
      <c r="F33" s="76">
        <v>101.59314000000001</v>
      </c>
      <c r="G33" s="76">
        <v>116.992141</v>
      </c>
      <c r="H33" s="124">
        <v>15.2</v>
      </c>
      <c r="I33" s="76">
        <v>431.88720899999998</v>
      </c>
      <c r="J33" s="76">
        <v>460.41031500000003</v>
      </c>
      <c r="K33" s="124">
        <v>6.6</v>
      </c>
    </row>
    <row r="34" spans="1:11" s="1" customFormat="1" ht="12" customHeight="1">
      <c r="A34" s="244" t="s">
        <v>564</v>
      </c>
      <c r="B34" s="243" t="s">
        <v>625</v>
      </c>
      <c r="C34" s="76">
        <v>40.249231000000002</v>
      </c>
      <c r="D34" s="76">
        <v>36.390883000000002</v>
      </c>
      <c r="E34" s="124">
        <v>-9.6</v>
      </c>
      <c r="F34" s="76">
        <v>107.480349</v>
      </c>
      <c r="G34" s="76">
        <v>95.270189999999999</v>
      </c>
      <c r="H34" s="124">
        <v>-11.4</v>
      </c>
      <c r="I34" s="76">
        <v>387.82829600000002</v>
      </c>
      <c r="J34" s="76">
        <v>404.10636899999997</v>
      </c>
      <c r="K34" s="124">
        <v>4.2</v>
      </c>
    </row>
    <row r="35" spans="1:11" s="1" customFormat="1" ht="12" customHeight="1">
      <c r="A35" s="244" t="s">
        <v>585</v>
      </c>
      <c r="B35" s="243" t="s">
        <v>586</v>
      </c>
      <c r="C35" s="76">
        <v>37.681348999999997</v>
      </c>
      <c r="D35" s="76">
        <v>38.538032000000001</v>
      </c>
      <c r="E35" s="124">
        <v>2.2999999999999998</v>
      </c>
      <c r="F35" s="76">
        <v>107.081053</v>
      </c>
      <c r="G35" s="76">
        <v>108.245437</v>
      </c>
      <c r="H35" s="124">
        <v>1.1000000000000001</v>
      </c>
      <c r="I35" s="76">
        <v>395.03719000000001</v>
      </c>
      <c r="J35" s="76">
        <v>401.40155600000003</v>
      </c>
      <c r="K35" s="124">
        <v>1.6</v>
      </c>
    </row>
    <row r="36" spans="1:11" s="1" customFormat="1" ht="12" customHeight="1">
      <c r="A36" s="244" t="s">
        <v>527</v>
      </c>
      <c r="B36" s="243" t="s">
        <v>528</v>
      </c>
      <c r="C36" s="76">
        <v>25.327055999999999</v>
      </c>
      <c r="D36" s="76">
        <v>32.338687</v>
      </c>
      <c r="E36" s="124">
        <v>27.7</v>
      </c>
      <c r="F36" s="76">
        <v>82.486202000000006</v>
      </c>
      <c r="G36" s="76">
        <v>90.187004000000002</v>
      </c>
      <c r="H36" s="124">
        <v>9.3000000000000007</v>
      </c>
      <c r="I36" s="76">
        <v>423.11321700000002</v>
      </c>
      <c r="J36" s="76">
        <v>375.876328</v>
      </c>
      <c r="K36" s="124">
        <v>-11.2</v>
      </c>
    </row>
    <row r="37" spans="1:11" s="1" customFormat="1" ht="12" customHeight="1">
      <c r="A37" s="244" t="s">
        <v>558</v>
      </c>
      <c r="B37" s="243" t="s">
        <v>587</v>
      </c>
      <c r="C37" s="76">
        <v>16.819866000000001</v>
      </c>
      <c r="D37" s="76">
        <v>30.527688999999999</v>
      </c>
      <c r="E37" s="124">
        <v>81.5</v>
      </c>
      <c r="F37" s="76">
        <v>58.627794000000002</v>
      </c>
      <c r="G37" s="76">
        <v>97.506552999999997</v>
      </c>
      <c r="H37" s="124">
        <v>66.3</v>
      </c>
      <c r="I37" s="76">
        <v>293.825602</v>
      </c>
      <c r="J37" s="76">
        <v>373.75362699999999</v>
      </c>
      <c r="K37" s="124">
        <v>27.2</v>
      </c>
    </row>
    <row r="38" spans="1:11" s="1" customFormat="1" ht="12" customHeight="1">
      <c r="A38" s="244" t="s">
        <v>588</v>
      </c>
      <c r="B38" s="243" t="s">
        <v>589</v>
      </c>
      <c r="C38" s="76">
        <v>29.254504000000001</v>
      </c>
      <c r="D38" s="76">
        <v>29.515381999999999</v>
      </c>
      <c r="E38" s="124">
        <v>0.9</v>
      </c>
      <c r="F38" s="76">
        <v>84.850297999999995</v>
      </c>
      <c r="G38" s="76">
        <v>93.812388999999996</v>
      </c>
      <c r="H38" s="124">
        <v>10.6</v>
      </c>
      <c r="I38" s="76">
        <v>331.82878899999997</v>
      </c>
      <c r="J38" s="76">
        <v>369.81790599999999</v>
      </c>
      <c r="K38" s="124">
        <v>11.4</v>
      </c>
    </row>
    <row r="39" spans="1:11" s="1" customFormat="1" ht="12" customHeight="1">
      <c r="A39" s="244" t="s">
        <v>520</v>
      </c>
      <c r="B39" s="243" t="s">
        <v>521</v>
      </c>
      <c r="C39" s="76">
        <v>27.572430000000001</v>
      </c>
      <c r="D39" s="76">
        <v>29.167926000000001</v>
      </c>
      <c r="E39" s="124">
        <v>5.8</v>
      </c>
      <c r="F39" s="76">
        <v>86.618061999999995</v>
      </c>
      <c r="G39" s="76">
        <v>87.906700999999998</v>
      </c>
      <c r="H39" s="124">
        <v>1.5</v>
      </c>
      <c r="I39" s="76">
        <v>354.555384</v>
      </c>
      <c r="J39" s="76">
        <v>366.61225100000001</v>
      </c>
      <c r="K39" s="124">
        <v>3.4</v>
      </c>
    </row>
    <row r="40" spans="1:11" s="1" customFormat="1" ht="12" customHeight="1">
      <c r="A40" s="244" t="s">
        <v>511</v>
      </c>
      <c r="B40" s="243" t="s">
        <v>284</v>
      </c>
      <c r="C40" s="76">
        <v>35.94303</v>
      </c>
      <c r="D40" s="76">
        <v>39.687826999999999</v>
      </c>
      <c r="E40" s="124">
        <v>10.4</v>
      </c>
      <c r="F40" s="76">
        <v>92.095388</v>
      </c>
      <c r="G40" s="76">
        <v>103.666449</v>
      </c>
      <c r="H40" s="124">
        <v>12.6</v>
      </c>
      <c r="I40" s="76">
        <v>326.07353999999998</v>
      </c>
      <c r="J40" s="76">
        <v>360.30143299999997</v>
      </c>
      <c r="K40" s="124">
        <v>10.5</v>
      </c>
    </row>
    <row r="41" spans="1:11" s="1" customFormat="1" ht="12" customHeight="1">
      <c r="A41" s="244" t="s">
        <v>590</v>
      </c>
      <c r="B41" s="243" t="s">
        <v>591</v>
      </c>
      <c r="C41" s="76">
        <v>26.506239999999998</v>
      </c>
      <c r="D41" s="76">
        <v>26.448384999999998</v>
      </c>
      <c r="E41" s="124">
        <v>-0.2</v>
      </c>
      <c r="F41" s="76">
        <v>77.976349999999996</v>
      </c>
      <c r="G41" s="76">
        <v>79.433886000000001</v>
      </c>
      <c r="H41" s="124">
        <v>1.9</v>
      </c>
      <c r="I41" s="76">
        <v>336.66487899999998</v>
      </c>
      <c r="J41" s="76">
        <v>346.003015</v>
      </c>
      <c r="K41" s="124">
        <v>2.8</v>
      </c>
    </row>
    <row r="42" spans="1:11" s="1" customFormat="1" ht="12" customHeight="1">
      <c r="A42" s="244" t="s">
        <v>592</v>
      </c>
      <c r="B42" s="243" t="s">
        <v>626</v>
      </c>
      <c r="C42" s="76">
        <v>25.460446999999998</v>
      </c>
      <c r="D42" s="76">
        <v>27.634088999999999</v>
      </c>
      <c r="E42" s="124">
        <v>8.5</v>
      </c>
      <c r="F42" s="76">
        <v>76.555671000000004</v>
      </c>
      <c r="G42" s="76">
        <v>80.841166999999999</v>
      </c>
      <c r="H42" s="124">
        <v>5.6</v>
      </c>
      <c r="I42" s="76">
        <v>326.12393200000002</v>
      </c>
      <c r="J42" s="76">
        <v>343.76240899999999</v>
      </c>
      <c r="K42" s="124">
        <v>5.4</v>
      </c>
    </row>
    <row r="43" spans="1:11" s="1" customFormat="1" ht="12" customHeight="1">
      <c r="A43" s="244" t="s">
        <v>548</v>
      </c>
      <c r="B43" s="243" t="s">
        <v>549</v>
      </c>
      <c r="C43" s="76">
        <v>21.959070000000001</v>
      </c>
      <c r="D43" s="76">
        <v>26.627806</v>
      </c>
      <c r="E43" s="124">
        <v>21.3</v>
      </c>
      <c r="F43" s="76">
        <v>74.768704</v>
      </c>
      <c r="G43" s="76">
        <v>83.976157000000001</v>
      </c>
      <c r="H43" s="124">
        <v>12.3</v>
      </c>
      <c r="I43" s="76">
        <v>299.52896399999997</v>
      </c>
      <c r="J43" s="76">
        <v>328.79546399999998</v>
      </c>
      <c r="K43" s="124">
        <v>9.8000000000000007</v>
      </c>
    </row>
    <row r="44" spans="1:11" s="1" customFormat="1" ht="12" customHeight="1">
      <c r="A44" s="244" t="s">
        <v>593</v>
      </c>
      <c r="B44" s="243" t="s">
        <v>594</v>
      </c>
      <c r="C44" s="76">
        <v>24.986065</v>
      </c>
      <c r="D44" s="76">
        <v>19.007791999999998</v>
      </c>
      <c r="E44" s="124">
        <v>-23.9</v>
      </c>
      <c r="F44" s="76">
        <v>63.006616000000001</v>
      </c>
      <c r="G44" s="76">
        <v>126.65869600000001</v>
      </c>
      <c r="H44" s="124">
        <v>101</v>
      </c>
      <c r="I44" s="76">
        <v>316.83956999999998</v>
      </c>
      <c r="J44" s="76">
        <v>326.45673399999998</v>
      </c>
      <c r="K44" s="124">
        <v>3</v>
      </c>
    </row>
    <row r="45" spans="1:11" s="1" customFormat="1" ht="12" customHeight="1">
      <c r="A45" s="244" t="s">
        <v>595</v>
      </c>
      <c r="B45" s="243" t="s">
        <v>596</v>
      </c>
      <c r="C45" s="76">
        <v>23.711510000000001</v>
      </c>
      <c r="D45" s="76">
        <v>23.229516</v>
      </c>
      <c r="E45" s="124">
        <v>-2</v>
      </c>
      <c r="F45" s="76">
        <v>85.945864999999998</v>
      </c>
      <c r="G45" s="76">
        <v>68.750763000000006</v>
      </c>
      <c r="H45" s="124">
        <v>-20</v>
      </c>
      <c r="I45" s="76">
        <v>341.68950599999999</v>
      </c>
      <c r="J45" s="76">
        <v>318.48356100000001</v>
      </c>
      <c r="K45" s="124">
        <v>-6.8</v>
      </c>
    </row>
    <row r="46" spans="1:11" s="1" customFormat="1" ht="12" customHeight="1">
      <c r="A46" s="244" t="s">
        <v>597</v>
      </c>
      <c r="B46" s="243" t="s">
        <v>598</v>
      </c>
      <c r="C46" s="76">
        <v>5.5379490000000002</v>
      </c>
      <c r="D46" s="76">
        <v>12.805211999999999</v>
      </c>
      <c r="E46" s="124">
        <v>131.19999999999999</v>
      </c>
      <c r="F46" s="76">
        <v>75.195031999999998</v>
      </c>
      <c r="G46" s="76">
        <v>102.33990300000001</v>
      </c>
      <c r="H46" s="124">
        <v>36.1</v>
      </c>
      <c r="I46" s="76">
        <v>323.005223</v>
      </c>
      <c r="J46" s="76">
        <v>307.09885800000001</v>
      </c>
      <c r="K46" s="124">
        <v>-4.9000000000000004</v>
      </c>
    </row>
    <row r="47" spans="1:11" s="1" customFormat="1" ht="12" customHeight="1">
      <c r="A47" s="244" t="s">
        <v>599</v>
      </c>
      <c r="B47" s="243" t="s">
        <v>600</v>
      </c>
      <c r="C47" s="76">
        <v>19.863676999999999</v>
      </c>
      <c r="D47" s="76">
        <v>21.832453000000001</v>
      </c>
      <c r="E47" s="124">
        <v>9.9</v>
      </c>
      <c r="F47" s="76">
        <v>67.524726999999999</v>
      </c>
      <c r="G47" s="76">
        <v>72.408258000000004</v>
      </c>
      <c r="H47" s="124">
        <v>7.2</v>
      </c>
      <c r="I47" s="76">
        <v>293.415572</v>
      </c>
      <c r="J47" s="76">
        <v>304.37498499999998</v>
      </c>
      <c r="K47" s="124">
        <v>3.7</v>
      </c>
    </row>
    <row r="48" spans="1:11" s="1" customFormat="1" ht="12" customHeight="1">
      <c r="A48" s="244" t="s">
        <v>601</v>
      </c>
      <c r="B48" s="243" t="s">
        <v>602</v>
      </c>
      <c r="C48" s="76">
        <v>36.912326999999998</v>
      </c>
      <c r="D48" s="76">
        <v>7.6481810000000001</v>
      </c>
      <c r="E48" s="124">
        <v>-79.3</v>
      </c>
      <c r="F48" s="76">
        <v>70.236406000000002</v>
      </c>
      <c r="G48" s="76">
        <v>82.859765999999993</v>
      </c>
      <c r="H48" s="124">
        <v>18</v>
      </c>
      <c r="I48" s="76">
        <v>251.70703399999999</v>
      </c>
      <c r="J48" s="76">
        <v>295.84734800000001</v>
      </c>
      <c r="K48" s="124">
        <v>17.5</v>
      </c>
    </row>
    <row r="49" spans="1:11" s="1" customFormat="1" ht="12" customHeight="1">
      <c r="A49" s="244" t="s">
        <v>603</v>
      </c>
      <c r="B49" s="243" t="s">
        <v>604</v>
      </c>
      <c r="C49" s="76">
        <v>19.972687000000001</v>
      </c>
      <c r="D49" s="76">
        <v>23.472602999999999</v>
      </c>
      <c r="E49" s="124">
        <v>17.5</v>
      </c>
      <c r="F49" s="76">
        <v>61.154663999999997</v>
      </c>
      <c r="G49" s="76">
        <v>70.485860000000002</v>
      </c>
      <c r="H49" s="124">
        <v>15.3</v>
      </c>
      <c r="I49" s="76">
        <v>261.88124199999999</v>
      </c>
      <c r="J49" s="76">
        <v>283.17030299999999</v>
      </c>
      <c r="K49" s="124">
        <v>8.1</v>
      </c>
    </row>
    <row r="50" spans="1:11" s="1" customFormat="1" ht="14.25" hidden="1" customHeight="1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>
      <c r="A51" s="248" t="s">
        <v>60</v>
      </c>
      <c r="B51" s="51" t="s">
        <v>195</v>
      </c>
      <c r="C51" s="76">
        <v>266.22724299999999</v>
      </c>
      <c r="D51" s="76">
        <v>297.26236</v>
      </c>
      <c r="E51" s="124">
        <v>11.7</v>
      </c>
      <c r="F51" s="76">
        <v>841.72249299999999</v>
      </c>
      <c r="G51" s="76">
        <v>926.73945900000001</v>
      </c>
      <c r="H51" s="124">
        <v>10.1</v>
      </c>
      <c r="I51" s="76">
        <v>3594.138911</v>
      </c>
      <c r="J51" s="76">
        <v>3868.0700919999999</v>
      </c>
      <c r="K51" s="124">
        <v>7.6</v>
      </c>
    </row>
    <row r="52" spans="1:11" ht="13.5" customHeight="1">
      <c r="A52" s="79">
        <v>9809</v>
      </c>
      <c r="B52" s="35" t="s">
        <v>167</v>
      </c>
      <c r="C52" s="123">
        <v>26.708511999999999</v>
      </c>
      <c r="D52" s="123">
        <v>47.020544999999998</v>
      </c>
      <c r="E52" s="124" t="s">
        <v>605</v>
      </c>
      <c r="F52" s="123">
        <v>93.643456</v>
      </c>
      <c r="G52" s="123">
        <v>133.11190199999999</v>
      </c>
      <c r="H52" s="124" t="s">
        <v>606</v>
      </c>
      <c r="I52" s="123">
        <v>364.07598000000002</v>
      </c>
      <c r="J52" s="123">
        <v>499.59781500000003</v>
      </c>
      <c r="K52" s="124" t="s">
        <v>607</v>
      </c>
    </row>
    <row r="53" spans="1:11" s="4" customFormat="1" ht="3.75" customHeight="1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>
      <c r="A54" s="75" t="s">
        <v>17</v>
      </c>
      <c r="B54" s="57" t="s">
        <v>28</v>
      </c>
      <c r="C54" s="189">
        <v>4056.7946109999998</v>
      </c>
      <c r="D54" s="189">
        <v>4243.6118159999996</v>
      </c>
      <c r="E54" s="190">
        <v>4.5999999999999996</v>
      </c>
      <c r="F54" s="189">
        <v>12636.037480000001</v>
      </c>
      <c r="G54" s="189">
        <v>14076.665249</v>
      </c>
      <c r="H54" s="190">
        <v>11.4</v>
      </c>
      <c r="I54" s="189">
        <v>52087.176793999999</v>
      </c>
      <c r="J54" s="189">
        <v>57439.711180999999</v>
      </c>
      <c r="K54" s="190">
        <v>10.3</v>
      </c>
    </row>
    <row r="55" spans="1:11" ht="3" customHeight="1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ht="11.25" customHeight="1">
      <c r="A56" s="56" t="s">
        <v>251</v>
      </c>
      <c r="F56" s="38"/>
      <c r="G56" s="38"/>
    </row>
    <row r="57" spans="1:11" ht="11.25" customHeight="1">
      <c r="A57" s="56" t="s">
        <v>200</v>
      </c>
      <c r="F57" s="38"/>
      <c r="G57" s="38"/>
    </row>
    <row r="58" spans="1:11" s="1" customFormat="1" ht="11.25" customHeight="1">
      <c r="A58" s="56" t="s">
        <v>216</v>
      </c>
      <c r="B58"/>
    </row>
    <row r="59" spans="1:11" s="1" customFormat="1" ht="11.25" customHeight="1">
      <c r="A59" s="56" t="s">
        <v>414</v>
      </c>
      <c r="B59"/>
    </row>
    <row r="60" spans="1:11" ht="11.25" customHeight="1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1.25" customHeight="1">
      <c r="A61" s="56" t="s">
        <v>218</v>
      </c>
    </row>
    <row r="62" spans="1:11" ht="11.25" customHeight="1">
      <c r="A62" s="56" t="s">
        <v>219</v>
      </c>
    </row>
    <row r="63" spans="1:11" ht="3.75" customHeight="1">
      <c r="A63" s="56"/>
    </row>
    <row r="64" spans="1:11" ht="11.25" customHeight="1">
      <c r="A64" s="215" t="s">
        <v>416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ht="3.75" customHeight="1"/>
    <row r="66" spans="1:11" ht="11.25" customHeight="1">
      <c r="A66" s="336" t="s">
        <v>72</v>
      </c>
    </row>
    <row r="67" spans="1:11" ht="11.25" customHeight="1">
      <c r="A67" s="20" t="s">
        <v>124</v>
      </c>
    </row>
    <row r="68" spans="1:11" ht="11.25" customHeight="1">
      <c r="A68" s="184" t="s">
        <v>408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.75" customHeight="1"/>
    <row r="71" spans="1:11" ht="11.25" customHeight="1">
      <c r="A71" s="18" t="s">
        <v>425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9"/>
  <sheetViews>
    <sheetView zoomScaleNormal="100" workbookViewId="0"/>
  </sheetViews>
  <sheetFormatPr defaultRowHeight="12" customHeight="1"/>
  <cols>
    <col min="1" max="1" width="9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8554687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16384" width="9.140625" style="44"/>
  </cols>
  <sheetData>
    <row r="1" spans="1:23" s="298" customFormat="1" ht="12.75" customHeight="1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>
      <c r="A3" s="523" t="s">
        <v>221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</row>
    <row r="4" spans="1:23" ht="3.75" customHeight="1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>
      <c r="A5" s="533"/>
      <c r="B5" s="533"/>
      <c r="C5" s="534"/>
      <c r="D5" s="517" t="s">
        <v>44</v>
      </c>
      <c r="E5" s="518"/>
      <c r="F5" s="518"/>
      <c r="G5" s="518"/>
      <c r="H5" s="517" t="s">
        <v>45</v>
      </c>
      <c r="I5" s="518"/>
      <c r="J5" s="518"/>
      <c r="K5" s="518"/>
      <c r="L5" s="518"/>
      <c r="M5" s="518"/>
      <c r="N5" s="532" t="s">
        <v>194</v>
      </c>
      <c r="O5" s="524"/>
      <c r="P5" s="517" t="s">
        <v>29</v>
      </c>
      <c r="Q5" s="518"/>
      <c r="R5" s="518"/>
      <c r="S5" s="518"/>
      <c r="T5" s="518"/>
      <c r="U5" s="518"/>
      <c r="V5" s="505" t="s">
        <v>179</v>
      </c>
      <c r="W5" s="506"/>
    </row>
    <row r="6" spans="1:23" ht="12" customHeight="1">
      <c r="A6" s="535"/>
      <c r="B6" s="535"/>
      <c r="C6" s="536"/>
      <c r="D6" s="524" t="s">
        <v>46</v>
      </c>
      <c r="E6" s="525"/>
      <c r="F6" s="532" t="s">
        <v>107</v>
      </c>
      <c r="G6" s="525"/>
      <c r="H6" s="524" t="s">
        <v>193</v>
      </c>
      <c r="I6" s="525"/>
      <c r="J6" s="526" t="s">
        <v>19</v>
      </c>
      <c r="K6" s="527"/>
      <c r="L6" s="526" t="s">
        <v>20</v>
      </c>
      <c r="M6" s="527"/>
      <c r="N6" s="511"/>
      <c r="O6" s="515"/>
      <c r="P6" s="511" t="s">
        <v>108</v>
      </c>
      <c r="Q6" s="512"/>
      <c r="R6" s="511" t="s">
        <v>196</v>
      </c>
      <c r="S6" s="512"/>
      <c r="T6" s="511" t="s">
        <v>178</v>
      </c>
      <c r="U6" s="515"/>
      <c r="V6" s="507"/>
      <c r="W6" s="508"/>
    </row>
    <row r="7" spans="1:23" s="33" customFormat="1" ht="12" customHeight="1">
      <c r="A7" s="535"/>
      <c r="B7" s="535"/>
      <c r="C7" s="536"/>
      <c r="D7" s="515"/>
      <c r="E7" s="512"/>
      <c r="F7" s="511"/>
      <c r="G7" s="512"/>
      <c r="H7" s="515"/>
      <c r="I7" s="512"/>
      <c r="J7" s="528"/>
      <c r="K7" s="529"/>
      <c r="L7" s="528"/>
      <c r="M7" s="529"/>
      <c r="N7" s="511"/>
      <c r="O7" s="515"/>
      <c r="P7" s="511"/>
      <c r="Q7" s="512"/>
      <c r="R7" s="511"/>
      <c r="S7" s="512"/>
      <c r="T7" s="511"/>
      <c r="U7" s="515"/>
      <c r="V7" s="507"/>
      <c r="W7" s="508"/>
    </row>
    <row r="8" spans="1:23" s="33" customFormat="1" ht="12" customHeight="1">
      <c r="A8" s="537"/>
      <c r="B8" s="537"/>
      <c r="C8" s="538"/>
      <c r="D8" s="516"/>
      <c r="E8" s="514"/>
      <c r="F8" s="513"/>
      <c r="G8" s="514"/>
      <c r="H8" s="516"/>
      <c r="I8" s="514"/>
      <c r="J8" s="530"/>
      <c r="K8" s="531"/>
      <c r="L8" s="528"/>
      <c r="M8" s="529"/>
      <c r="N8" s="513"/>
      <c r="O8" s="516"/>
      <c r="P8" s="513"/>
      <c r="Q8" s="514"/>
      <c r="R8" s="513"/>
      <c r="S8" s="514"/>
      <c r="T8" s="513"/>
      <c r="U8" s="516"/>
      <c r="V8" s="509"/>
      <c r="W8" s="510"/>
    </row>
    <row r="9" spans="1:23" s="47" customFormat="1" ht="14.25" customHeight="1">
      <c r="A9" s="543" t="s">
        <v>21</v>
      </c>
      <c r="B9" s="544"/>
      <c r="C9" s="544"/>
      <c r="D9" s="494">
        <v>41</v>
      </c>
      <c r="E9" s="495"/>
      <c r="F9" s="494">
        <v>521</v>
      </c>
      <c r="G9" s="499"/>
      <c r="H9" s="494">
        <v>313</v>
      </c>
      <c r="I9" s="495"/>
      <c r="J9" s="539" t="s">
        <v>31</v>
      </c>
      <c r="K9" s="546"/>
      <c r="L9" s="539" t="s">
        <v>32</v>
      </c>
      <c r="M9" s="540"/>
      <c r="N9" s="501" t="s">
        <v>30</v>
      </c>
      <c r="O9" s="502"/>
      <c r="P9" s="494">
        <v>51</v>
      </c>
      <c r="Q9" s="495"/>
      <c r="R9" s="494">
        <v>321</v>
      </c>
      <c r="S9" s="495"/>
      <c r="T9" s="494">
        <v>7</v>
      </c>
      <c r="U9" s="499"/>
      <c r="V9" s="494" t="s">
        <v>22</v>
      </c>
      <c r="W9" s="499"/>
    </row>
    <row r="10" spans="1:23" s="47" customFormat="1" ht="14.25" customHeight="1">
      <c r="A10" s="545"/>
      <c r="B10" s="545"/>
      <c r="C10" s="545"/>
      <c r="D10" s="496"/>
      <c r="E10" s="497"/>
      <c r="F10" s="496"/>
      <c r="G10" s="500"/>
      <c r="H10" s="496"/>
      <c r="I10" s="497"/>
      <c r="J10" s="541"/>
      <c r="K10" s="547"/>
      <c r="L10" s="541"/>
      <c r="M10" s="542"/>
      <c r="N10" s="503"/>
      <c r="O10" s="504"/>
      <c r="P10" s="496"/>
      <c r="Q10" s="497"/>
      <c r="R10" s="496"/>
      <c r="S10" s="497"/>
      <c r="T10" s="496"/>
      <c r="U10" s="500"/>
      <c r="V10" s="496"/>
      <c r="W10" s="500"/>
    </row>
    <row r="11" spans="1:23" s="47" customFormat="1" ht="11.25" customHeight="1">
      <c r="A11" s="521" t="s">
        <v>255</v>
      </c>
      <c r="B11" s="522"/>
      <c r="C11" s="522"/>
      <c r="D11" s="492" t="s">
        <v>42</v>
      </c>
      <c r="E11" s="498"/>
      <c r="F11" s="492" t="s">
        <v>43</v>
      </c>
      <c r="G11" s="493"/>
      <c r="H11" s="492" t="s">
        <v>35</v>
      </c>
      <c r="I11" s="498"/>
      <c r="J11" s="492" t="s">
        <v>47</v>
      </c>
      <c r="K11" s="498"/>
      <c r="L11" s="492" t="s">
        <v>36</v>
      </c>
      <c r="M11" s="493"/>
      <c r="N11" s="492" t="s">
        <v>37</v>
      </c>
      <c r="O11" s="493"/>
      <c r="P11" s="492" t="s">
        <v>39</v>
      </c>
      <c r="Q11" s="498"/>
      <c r="R11" s="492" t="s">
        <v>38</v>
      </c>
      <c r="S11" s="498"/>
      <c r="T11" s="492" t="s">
        <v>40</v>
      </c>
      <c r="U11" s="493"/>
      <c r="V11" s="493" t="s">
        <v>41</v>
      </c>
      <c r="W11" s="493"/>
    </row>
    <row r="12" spans="1:23" ht="12" customHeight="1">
      <c r="A12" s="519"/>
      <c r="B12" s="519"/>
      <c r="C12" s="520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>
      <c r="A15" s="268" t="s">
        <v>430</v>
      </c>
      <c r="B15" s="268" t="s">
        <v>437</v>
      </c>
      <c r="C15" s="296"/>
      <c r="D15" s="301">
        <v>7448.7084260000001</v>
      </c>
      <c r="E15" s="86"/>
      <c r="F15" s="301">
        <v>2028.9029909999999</v>
      </c>
      <c r="G15" s="86"/>
      <c r="H15" s="301">
        <v>5442.9739239999999</v>
      </c>
      <c r="I15" s="86"/>
      <c r="J15" s="301">
        <v>16656.919961</v>
      </c>
      <c r="K15" s="86"/>
      <c r="L15" s="301">
        <v>22099.893885000001</v>
      </c>
      <c r="M15" s="86"/>
      <c r="N15" s="301">
        <v>11575.360976399999</v>
      </c>
      <c r="O15" s="86"/>
      <c r="P15" s="301">
        <v>3786.7953259999999</v>
      </c>
      <c r="Q15" s="86"/>
      <c r="R15" s="301">
        <v>1561.0442404999999</v>
      </c>
      <c r="S15" s="86"/>
      <c r="T15" s="301">
        <v>250.81749099999999</v>
      </c>
      <c r="U15" s="86"/>
      <c r="V15" s="301">
        <v>48751.523336999999</v>
      </c>
      <c r="W15" s="49"/>
    </row>
    <row r="16" spans="1:23" ht="12" customHeight="1">
      <c r="A16" s="268" t="s">
        <v>430</v>
      </c>
      <c r="B16" s="268" t="s">
        <v>438</v>
      </c>
      <c r="C16" s="296"/>
      <c r="D16" s="301">
        <v>7828.223868</v>
      </c>
      <c r="E16" s="86"/>
      <c r="F16" s="301">
        <v>3591.9068320000001</v>
      </c>
      <c r="G16" s="86"/>
      <c r="H16" s="301">
        <v>4427.8368819999996</v>
      </c>
      <c r="I16" s="86"/>
      <c r="J16" s="301">
        <v>17519.804807</v>
      </c>
      <c r="K16" s="86"/>
      <c r="L16" s="301">
        <v>21947.641689</v>
      </c>
      <c r="M16" s="86"/>
      <c r="N16" s="301">
        <v>12104.415983000001</v>
      </c>
      <c r="O16" s="86"/>
      <c r="P16" s="301">
        <v>4119.8613219999997</v>
      </c>
      <c r="Q16" s="86"/>
      <c r="R16" s="301">
        <v>1352.654976</v>
      </c>
      <c r="S16" s="86"/>
      <c r="T16" s="301">
        <v>215.79818700000001</v>
      </c>
      <c r="U16" s="86"/>
      <c r="V16" s="301">
        <v>51160.502856999999</v>
      </c>
      <c r="W16" s="49"/>
    </row>
    <row r="17" spans="1:23" ht="12" customHeight="1">
      <c r="A17" s="268" t="s">
        <v>430</v>
      </c>
      <c r="B17" s="268" t="s">
        <v>439</v>
      </c>
      <c r="C17" s="296"/>
      <c r="D17" s="301">
        <v>8317.2208750000009</v>
      </c>
      <c r="E17" s="86"/>
      <c r="F17" s="301">
        <v>3467.0540940000001</v>
      </c>
      <c r="G17" s="86"/>
      <c r="H17" s="301">
        <v>3075.3604999999998</v>
      </c>
      <c r="I17" s="86"/>
      <c r="J17" s="301">
        <v>18456.302349000001</v>
      </c>
      <c r="K17" s="86"/>
      <c r="L17" s="301">
        <v>21531.662849</v>
      </c>
      <c r="M17" s="86"/>
      <c r="N17" s="301">
        <v>13710.383918</v>
      </c>
      <c r="O17" s="86"/>
      <c r="P17" s="301">
        <v>4371.8815240000004</v>
      </c>
      <c r="Q17" s="86"/>
      <c r="R17" s="301">
        <v>1089.4241159999999</v>
      </c>
      <c r="S17" s="86"/>
      <c r="T17" s="301">
        <v>302.43890900000002</v>
      </c>
      <c r="U17" s="86"/>
      <c r="V17" s="301">
        <v>52790.066285000001</v>
      </c>
      <c r="W17" s="49"/>
    </row>
    <row r="18" spans="1:23" ht="12" customHeight="1">
      <c r="A18" s="268" t="s">
        <v>430</v>
      </c>
      <c r="B18" s="268" t="s">
        <v>440</v>
      </c>
      <c r="C18" s="296"/>
      <c r="D18" s="301">
        <v>8168.9449949999998</v>
      </c>
      <c r="E18" s="86"/>
      <c r="F18" s="301">
        <v>3271.0402829999998</v>
      </c>
      <c r="G18" s="86"/>
      <c r="H18" s="301">
        <v>2785.3381749999999</v>
      </c>
      <c r="I18" s="86"/>
      <c r="J18" s="301">
        <v>17868.326915000001</v>
      </c>
      <c r="K18" s="86"/>
      <c r="L18" s="301">
        <v>20653.665089999999</v>
      </c>
      <c r="M18" s="86"/>
      <c r="N18" s="301">
        <v>13833.841128</v>
      </c>
      <c r="O18" s="86"/>
      <c r="P18" s="301">
        <v>4937.0733490000002</v>
      </c>
      <c r="Q18" s="86"/>
      <c r="R18" s="301">
        <v>789.769902</v>
      </c>
      <c r="S18" s="86"/>
      <c r="T18" s="301">
        <v>409.75827600000002</v>
      </c>
      <c r="U18" s="86"/>
      <c r="V18" s="301">
        <v>52064.093023000001</v>
      </c>
      <c r="W18" s="49"/>
    </row>
    <row r="19" spans="1:23" ht="12" customHeight="1">
      <c r="A19" s="268" t="s">
        <v>430</v>
      </c>
      <c r="B19" s="268" t="s">
        <v>441</v>
      </c>
      <c r="C19" s="296" t="s">
        <v>9</v>
      </c>
      <c r="D19" s="301">
        <v>9378.0589469999995</v>
      </c>
      <c r="E19" s="86"/>
      <c r="F19" s="301">
        <v>3004.8873050000002</v>
      </c>
      <c r="G19" s="86"/>
      <c r="H19" s="301">
        <v>3156.5802779999999</v>
      </c>
      <c r="I19" s="302" t="s">
        <v>608</v>
      </c>
      <c r="J19" s="301">
        <v>20381.276311000001</v>
      </c>
      <c r="K19" s="86"/>
      <c r="L19" s="301">
        <v>23537.856588999999</v>
      </c>
      <c r="M19" s="86"/>
      <c r="N19" s="301">
        <v>14681.305106</v>
      </c>
      <c r="O19" s="86"/>
      <c r="P19" s="301">
        <v>5312.9829849999996</v>
      </c>
      <c r="Q19" s="86"/>
      <c r="R19" s="301">
        <v>938.26051800000005</v>
      </c>
      <c r="S19" s="86" t="s">
        <v>608</v>
      </c>
      <c r="T19" s="301">
        <v>576.10637799999995</v>
      </c>
      <c r="U19" s="86"/>
      <c r="V19" s="301">
        <v>57429.457827999999</v>
      </c>
      <c r="W19" s="50"/>
    </row>
    <row r="20" spans="1:23" ht="12.75" customHeight="1">
      <c r="A20" s="63" t="s">
        <v>180</v>
      </c>
      <c r="B20" s="303"/>
      <c r="C20" s="92"/>
      <c r="D20" s="370">
        <v>0.14799999999999999</v>
      </c>
      <c r="E20" s="370"/>
      <c r="F20" s="370">
        <v>-8.1000000000000003E-2</v>
      </c>
      <c r="G20" s="370"/>
      <c r="H20" s="370">
        <v>0.13300000000000001</v>
      </c>
      <c r="I20" s="370"/>
      <c r="J20" s="370">
        <v>0.14099999999999999</v>
      </c>
      <c r="K20" s="370"/>
      <c r="L20" s="370">
        <v>0.14000000000000001</v>
      </c>
      <c r="M20" s="370"/>
      <c r="N20" s="370">
        <v>6.0999999999999999E-2</v>
      </c>
      <c r="O20" s="370"/>
      <c r="P20" s="370">
        <v>7.5999999999999998E-2</v>
      </c>
      <c r="Q20" s="370"/>
      <c r="R20" s="370">
        <v>0.188</v>
      </c>
      <c r="S20" s="370"/>
      <c r="T20" s="370">
        <v>0.40600000000000003</v>
      </c>
      <c r="U20" s="370"/>
      <c r="V20" s="370">
        <v>0.10299999999999999</v>
      </c>
      <c r="W20" s="304"/>
    </row>
    <row r="21" spans="1:23" ht="12" customHeight="1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>
      <c r="A24" s="268" t="s">
        <v>430</v>
      </c>
      <c r="B24" s="268" t="s">
        <v>440</v>
      </c>
      <c r="C24" s="296"/>
      <c r="D24" s="301">
        <v>1978.429756</v>
      </c>
      <c r="E24" s="86"/>
      <c r="F24" s="301">
        <v>561.70943999999997</v>
      </c>
      <c r="G24" s="86"/>
      <c r="H24" s="301">
        <v>821.57148199999995</v>
      </c>
      <c r="I24" s="86"/>
      <c r="J24" s="301">
        <v>4406.5118599999996</v>
      </c>
      <c r="K24" s="86"/>
      <c r="L24" s="301">
        <v>5228.0833419999999</v>
      </c>
      <c r="M24" s="86"/>
      <c r="N24" s="301">
        <v>3295.2335640000001</v>
      </c>
      <c r="O24" s="86"/>
      <c r="P24" s="301">
        <v>1226.875648</v>
      </c>
      <c r="Q24" s="86"/>
      <c r="R24" s="301">
        <v>234.98279500000001</v>
      </c>
      <c r="S24" s="86"/>
      <c r="T24" s="301">
        <v>107.051288</v>
      </c>
      <c r="U24" s="86"/>
      <c r="V24" s="301">
        <v>12632.365833</v>
      </c>
      <c r="W24" s="53"/>
    </row>
    <row r="25" spans="1:23" ht="12" customHeight="1">
      <c r="A25" s="268" t="s">
        <v>442</v>
      </c>
      <c r="B25" s="268" t="s">
        <v>440</v>
      </c>
      <c r="C25" s="296"/>
      <c r="D25" s="301">
        <v>2111.7795540000002</v>
      </c>
      <c r="E25" s="86"/>
      <c r="F25" s="301">
        <v>566.95992000000001</v>
      </c>
      <c r="G25" s="86"/>
      <c r="H25" s="301">
        <v>686.591545</v>
      </c>
      <c r="I25" s="86"/>
      <c r="J25" s="301">
        <v>4842.0137059999997</v>
      </c>
      <c r="K25" s="86"/>
      <c r="L25" s="301">
        <v>5528.605251</v>
      </c>
      <c r="M25" s="86"/>
      <c r="N25" s="301">
        <v>3318.6168739999998</v>
      </c>
      <c r="O25" s="86"/>
      <c r="P25" s="301">
        <v>1402.840549</v>
      </c>
      <c r="Q25" s="86"/>
      <c r="R25" s="301">
        <v>275.45975199999998</v>
      </c>
      <c r="S25" s="86"/>
      <c r="T25" s="301">
        <v>128.43452600000001</v>
      </c>
      <c r="U25" s="86"/>
      <c r="V25" s="301">
        <v>13332.696426</v>
      </c>
      <c r="W25" s="53"/>
    </row>
    <row r="26" spans="1:23" ht="12" customHeight="1">
      <c r="A26" s="268" t="s">
        <v>443</v>
      </c>
      <c r="B26" s="268" t="s">
        <v>440</v>
      </c>
      <c r="C26" s="296"/>
      <c r="D26" s="301">
        <v>2228.9676720000002</v>
      </c>
      <c r="E26" s="86"/>
      <c r="F26" s="301">
        <v>642.67456000000004</v>
      </c>
      <c r="G26" s="86"/>
      <c r="H26" s="301">
        <v>759.48159399999997</v>
      </c>
      <c r="I26" s="86"/>
      <c r="J26" s="301">
        <v>4867.1380150000005</v>
      </c>
      <c r="K26" s="86"/>
      <c r="L26" s="301">
        <v>5626.6196090000003</v>
      </c>
      <c r="M26" s="86"/>
      <c r="N26" s="301">
        <v>3537.8918010000002</v>
      </c>
      <c r="O26" s="86"/>
      <c r="P26" s="301">
        <v>1460.805055</v>
      </c>
      <c r="Q26" s="86"/>
      <c r="R26" s="301">
        <v>196.95438200000001</v>
      </c>
      <c r="S26" s="86"/>
      <c r="T26" s="301">
        <v>142.733495</v>
      </c>
      <c r="U26" s="86"/>
      <c r="V26" s="301">
        <v>13836.646574</v>
      </c>
      <c r="W26" s="53"/>
    </row>
    <row r="27" spans="1:23" ht="12" customHeight="1">
      <c r="A27" s="268" t="s">
        <v>444</v>
      </c>
      <c r="B27" s="268" t="s">
        <v>440</v>
      </c>
      <c r="C27" s="296" t="s">
        <v>0</v>
      </c>
      <c r="D27" s="301">
        <v>2695.9454919999998</v>
      </c>
      <c r="E27" s="86"/>
      <c r="F27" s="301">
        <v>1180.718552</v>
      </c>
      <c r="G27" s="86"/>
      <c r="H27" s="301">
        <v>828.11567700000001</v>
      </c>
      <c r="I27" s="86"/>
      <c r="J27" s="301">
        <v>5497.231264</v>
      </c>
      <c r="K27" s="86"/>
      <c r="L27" s="301">
        <v>6325.3469409999998</v>
      </c>
      <c r="M27" s="86"/>
      <c r="N27" s="301">
        <v>4233.0305859999999</v>
      </c>
      <c r="O27" s="86"/>
      <c r="P27" s="301">
        <v>1390.955661</v>
      </c>
      <c r="Q27" s="86"/>
      <c r="R27" s="301">
        <v>194.51965100000001</v>
      </c>
      <c r="S27" s="86"/>
      <c r="T27" s="301">
        <v>165.38923700000001</v>
      </c>
      <c r="U27" s="86"/>
      <c r="V27" s="301">
        <v>16185.90612</v>
      </c>
      <c r="W27" s="53"/>
    </row>
    <row r="28" spans="1:23" ht="12" customHeight="1">
      <c r="A28" s="268" t="s">
        <v>430</v>
      </c>
      <c r="B28" s="268" t="s">
        <v>441</v>
      </c>
      <c r="C28" s="296" t="s">
        <v>9</v>
      </c>
      <c r="D28" s="301">
        <v>2341.3662290000002</v>
      </c>
      <c r="E28" s="86"/>
      <c r="F28" s="301">
        <v>614.53427299999998</v>
      </c>
      <c r="G28" s="86"/>
      <c r="H28" s="301">
        <v>882.39146200000005</v>
      </c>
      <c r="I28" s="302" t="s">
        <v>608</v>
      </c>
      <c r="J28" s="301">
        <v>5174.8933260000003</v>
      </c>
      <c r="K28" s="86"/>
      <c r="L28" s="301">
        <v>6057.2847879999999</v>
      </c>
      <c r="M28" s="86"/>
      <c r="N28" s="301">
        <v>3591.7658449999999</v>
      </c>
      <c r="O28" s="86"/>
      <c r="P28" s="301">
        <v>1058.3817200000001</v>
      </c>
      <c r="Q28" s="86"/>
      <c r="R28" s="301">
        <v>271.32673299999999</v>
      </c>
      <c r="S28" s="86" t="s">
        <v>608</v>
      </c>
      <c r="T28" s="301">
        <v>139.54911999999999</v>
      </c>
      <c r="U28" s="86"/>
      <c r="V28" s="301">
        <v>14074.208708</v>
      </c>
      <c r="W28" s="54"/>
    </row>
    <row r="29" spans="1:23" ht="12.75" customHeight="1">
      <c r="A29" s="63" t="s">
        <v>180</v>
      </c>
      <c r="B29" s="63"/>
      <c r="C29" s="92"/>
      <c r="D29" s="370">
        <v>0.183</v>
      </c>
      <c r="E29" s="370"/>
      <c r="F29" s="370">
        <v>9.4E-2</v>
      </c>
      <c r="G29" s="370"/>
      <c r="H29" s="370">
        <v>7.3999999999999996E-2</v>
      </c>
      <c r="I29" s="370"/>
      <c r="J29" s="370">
        <v>0.17399999999999999</v>
      </c>
      <c r="K29" s="370"/>
      <c r="L29" s="370">
        <v>0.159</v>
      </c>
      <c r="M29" s="370"/>
      <c r="N29" s="370">
        <v>0.09</v>
      </c>
      <c r="O29" s="370"/>
      <c r="P29" s="370">
        <v>-0.13700000000000001</v>
      </c>
      <c r="Q29" s="370"/>
      <c r="R29" s="370">
        <v>0.155</v>
      </c>
      <c r="S29" s="370"/>
      <c r="T29" s="370">
        <v>0.30399999999999999</v>
      </c>
      <c r="U29" s="370"/>
      <c r="V29" s="370">
        <v>0.114</v>
      </c>
      <c r="W29" s="306"/>
    </row>
    <row r="30" spans="1:23" ht="12" customHeight="1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>
      <c r="A33" s="268" t="s">
        <v>439</v>
      </c>
      <c r="B33" s="268" t="s">
        <v>445</v>
      </c>
      <c r="C33" s="296" t="s">
        <v>34</v>
      </c>
      <c r="D33" s="301">
        <v>580.55510300000003</v>
      </c>
      <c r="E33" s="301"/>
      <c r="F33" s="301">
        <v>141.90656000000001</v>
      </c>
      <c r="G33" s="301"/>
      <c r="H33" s="301">
        <v>169.884118</v>
      </c>
      <c r="I33" s="301"/>
      <c r="J33" s="301">
        <v>1435.9067090000001</v>
      </c>
      <c r="K33" s="301"/>
      <c r="L33" s="301">
        <v>1605.790827</v>
      </c>
      <c r="M33" s="301"/>
      <c r="N33" s="301">
        <v>1144.192851</v>
      </c>
      <c r="O33" s="301"/>
      <c r="P33" s="301">
        <v>310.36724600000002</v>
      </c>
      <c r="Q33" s="301"/>
      <c r="R33" s="301">
        <v>68.517371999999995</v>
      </c>
      <c r="S33" s="301"/>
      <c r="T33" s="301">
        <v>18.170943999999999</v>
      </c>
      <c r="U33" s="301"/>
      <c r="V33" s="301">
        <v>3869.5009030000001</v>
      </c>
      <c r="W33" s="301"/>
    </row>
    <row r="34" spans="1:23" ht="12" customHeight="1">
      <c r="A34" s="268"/>
      <c r="B34" s="268" t="s">
        <v>446</v>
      </c>
      <c r="C34" s="296"/>
      <c r="D34" s="301">
        <v>614.04488100000003</v>
      </c>
      <c r="E34" s="301"/>
      <c r="F34" s="301">
        <v>186.33032900000001</v>
      </c>
      <c r="G34" s="301"/>
      <c r="H34" s="301">
        <v>224.32844299999999</v>
      </c>
      <c r="I34" s="301"/>
      <c r="J34" s="301">
        <v>1464.01062</v>
      </c>
      <c r="K34" s="301"/>
      <c r="L34" s="301">
        <v>1688.3390629999999</v>
      </c>
      <c r="M34" s="301"/>
      <c r="N34" s="301">
        <v>1064.6929700000001</v>
      </c>
      <c r="O34" s="301"/>
      <c r="P34" s="301">
        <v>367.26910600000002</v>
      </c>
      <c r="Q34" s="301"/>
      <c r="R34" s="301">
        <v>60.484628000000001</v>
      </c>
      <c r="S34" s="301"/>
      <c r="T34" s="301">
        <v>24.571147</v>
      </c>
      <c r="U34" s="301"/>
      <c r="V34" s="301">
        <v>4005.7321240000001</v>
      </c>
      <c r="W34" s="301"/>
    </row>
    <row r="35" spans="1:23" ht="12" customHeight="1">
      <c r="A35" s="268"/>
      <c r="B35" s="268" t="s">
        <v>447</v>
      </c>
      <c r="C35" s="296" t="s">
        <v>34</v>
      </c>
      <c r="D35" s="301">
        <v>645.37204499999996</v>
      </c>
      <c r="E35" s="301"/>
      <c r="F35" s="301">
        <v>212.250123</v>
      </c>
      <c r="G35" s="301"/>
      <c r="H35" s="301">
        <v>163.98755600000001</v>
      </c>
      <c r="I35" s="301"/>
      <c r="J35" s="301">
        <v>1411.0852170000001</v>
      </c>
      <c r="K35" s="301"/>
      <c r="L35" s="301">
        <v>1575.0727730000001</v>
      </c>
      <c r="M35" s="301"/>
      <c r="N35" s="301">
        <v>1052.649148</v>
      </c>
      <c r="O35" s="301"/>
      <c r="P35" s="301">
        <v>421.14329400000003</v>
      </c>
      <c r="Q35" s="301"/>
      <c r="R35" s="301">
        <v>47.812801999999998</v>
      </c>
      <c r="S35" s="301"/>
      <c r="T35" s="301">
        <v>22.29889</v>
      </c>
      <c r="U35" s="301"/>
      <c r="V35" s="301">
        <v>3976.5990750000001</v>
      </c>
      <c r="W35" s="301"/>
    </row>
    <row r="36" spans="1:23" ht="12" customHeight="1">
      <c r="A36" s="268"/>
      <c r="B36" s="268" t="s">
        <v>442</v>
      </c>
      <c r="C36" s="296" t="s">
        <v>34</v>
      </c>
      <c r="D36" s="301">
        <v>671.20874000000003</v>
      </c>
      <c r="E36" s="301"/>
      <c r="F36" s="301">
        <v>286.940381</v>
      </c>
      <c r="G36" s="301"/>
      <c r="H36" s="301">
        <v>193.90183500000001</v>
      </c>
      <c r="I36" s="301"/>
      <c r="J36" s="301">
        <v>1456.7453760000001</v>
      </c>
      <c r="K36" s="301"/>
      <c r="L36" s="301">
        <v>1650.647211</v>
      </c>
      <c r="M36" s="301"/>
      <c r="N36" s="301">
        <v>1123.1851389999999</v>
      </c>
      <c r="O36" s="301"/>
      <c r="P36" s="301">
        <v>380.51193000000001</v>
      </c>
      <c r="Q36" s="301"/>
      <c r="R36" s="301">
        <v>67.549452000000002</v>
      </c>
      <c r="S36" s="301"/>
      <c r="T36" s="301">
        <v>33.174010000000003</v>
      </c>
      <c r="U36" s="301"/>
      <c r="V36" s="301">
        <v>4213.2168629999996</v>
      </c>
      <c r="W36" s="301"/>
    </row>
    <row r="37" spans="1:23" ht="12" customHeight="1">
      <c r="A37" s="268"/>
      <c r="B37" s="268" t="s">
        <v>448</v>
      </c>
      <c r="C37" s="296" t="s">
        <v>34</v>
      </c>
      <c r="D37" s="301">
        <v>689.74809100000004</v>
      </c>
      <c r="E37" s="301"/>
      <c r="F37" s="301">
        <v>202.89866699999999</v>
      </c>
      <c r="G37" s="301"/>
      <c r="H37" s="301">
        <v>248.73216600000001</v>
      </c>
      <c r="I37" s="301"/>
      <c r="J37" s="301">
        <v>1425.9914839999999</v>
      </c>
      <c r="K37" s="301"/>
      <c r="L37" s="301">
        <v>1674.7236499999999</v>
      </c>
      <c r="M37" s="301"/>
      <c r="N37" s="301">
        <v>1098.425117</v>
      </c>
      <c r="O37" s="301"/>
      <c r="P37" s="301">
        <v>386.274024</v>
      </c>
      <c r="Q37" s="301"/>
      <c r="R37" s="301">
        <v>57.456695000000003</v>
      </c>
      <c r="S37" s="301"/>
      <c r="T37" s="301">
        <v>24.803787</v>
      </c>
      <c r="U37" s="301"/>
      <c r="V37" s="301">
        <v>4134.3300310000004</v>
      </c>
      <c r="W37" s="301"/>
    </row>
    <row r="38" spans="1:23" ht="12" customHeight="1">
      <c r="A38" s="268"/>
      <c r="B38" s="268" t="s">
        <v>449</v>
      </c>
      <c r="C38" s="296" t="s">
        <v>34</v>
      </c>
      <c r="D38" s="301">
        <v>663.63472100000001</v>
      </c>
      <c r="E38" s="301"/>
      <c r="F38" s="301">
        <v>452.07217800000001</v>
      </c>
      <c r="G38" s="301"/>
      <c r="H38" s="301">
        <v>206.399126</v>
      </c>
      <c r="I38" s="301"/>
      <c r="J38" s="301">
        <v>1430.523872</v>
      </c>
      <c r="K38" s="301"/>
      <c r="L38" s="301">
        <v>1636.922998</v>
      </c>
      <c r="M38" s="301"/>
      <c r="N38" s="301">
        <v>1073.651844</v>
      </c>
      <c r="O38" s="301"/>
      <c r="P38" s="301">
        <v>369.62011200000001</v>
      </c>
      <c r="Q38" s="301"/>
      <c r="R38" s="301">
        <v>83.917816000000002</v>
      </c>
      <c r="S38" s="301"/>
      <c r="T38" s="301">
        <v>35.277509999999999</v>
      </c>
      <c r="U38" s="301"/>
      <c r="V38" s="301">
        <v>4315.0971790000003</v>
      </c>
      <c r="W38" s="301"/>
    </row>
    <row r="39" spans="1:23" ht="12" customHeight="1">
      <c r="A39" s="268"/>
      <c r="B39" s="268" t="s">
        <v>450</v>
      </c>
      <c r="C39" s="296" t="s">
        <v>34</v>
      </c>
      <c r="D39" s="301">
        <v>738.33749599999999</v>
      </c>
      <c r="E39" s="301"/>
      <c r="F39" s="301">
        <v>227.32714300000001</v>
      </c>
      <c r="G39" s="301"/>
      <c r="H39" s="301">
        <v>158.320886</v>
      </c>
      <c r="I39" s="301"/>
      <c r="J39" s="301">
        <v>1613.2240879999999</v>
      </c>
      <c r="K39" s="301"/>
      <c r="L39" s="301">
        <v>1771.5449739999999</v>
      </c>
      <c r="M39" s="301"/>
      <c r="N39" s="301">
        <v>1277.469004</v>
      </c>
      <c r="O39" s="301"/>
      <c r="P39" s="301">
        <v>496.97508699999997</v>
      </c>
      <c r="Q39" s="301"/>
      <c r="R39" s="301">
        <v>67.646586999999997</v>
      </c>
      <c r="S39" s="301"/>
      <c r="T39" s="301">
        <v>40.789599000000003</v>
      </c>
      <c r="U39" s="301"/>
      <c r="V39" s="301">
        <v>4620.0898900000002</v>
      </c>
      <c r="W39" s="301"/>
    </row>
    <row r="40" spans="1:23" ht="12" customHeight="1">
      <c r="A40" s="268"/>
      <c r="B40" s="268" t="s">
        <v>451</v>
      </c>
      <c r="C40" s="296" t="s">
        <v>34</v>
      </c>
      <c r="D40" s="301">
        <v>730.80876999999998</v>
      </c>
      <c r="E40" s="301"/>
      <c r="F40" s="301">
        <v>427.07998900000001</v>
      </c>
      <c r="G40" s="301"/>
      <c r="H40" s="301">
        <v>314.62638099999998</v>
      </c>
      <c r="I40" s="301"/>
      <c r="J40" s="301">
        <v>1565.453111</v>
      </c>
      <c r="K40" s="301"/>
      <c r="L40" s="301">
        <v>1880.0794920000001</v>
      </c>
      <c r="M40" s="301"/>
      <c r="N40" s="301">
        <v>1307.849044</v>
      </c>
      <c r="O40" s="301"/>
      <c r="P40" s="301">
        <v>409.26742100000001</v>
      </c>
      <c r="Q40" s="301"/>
      <c r="R40" s="301">
        <v>59.893619999999999</v>
      </c>
      <c r="S40" s="301"/>
      <c r="T40" s="301">
        <v>38.011468999999998</v>
      </c>
      <c r="U40" s="301"/>
      <c r="V40" s="301">
        <v>4852.9898050000002</v>
      </c>
      <c r="W40" s="301"/>
    </row>
    <row r="41" spans="1:23" ht="12" customHeight="1">
      <c r="A41" s="268"/>
      <c r="B41" s="268" t="s">
        <v>452</v>
      </c>
      <c r="C41" s="296" t="s">
        <v>34</v>
      </c>
      <c r="D41" s="301">
        <v>704.08318699999995</v>
      </c>
      <c r="E41" s="301"/>
      <c r="F41" s="301">
        <v>510.04549400000002</v>
      </c>
      <c r="G41" s="301"/>
      <c r="H41" s="301">
        <v>184.877805</v>
      </c>
      <c r="I41" s="301"/>
      <c r="J41" s="301">
        <v>1579.310624</v>
      </c>
      <c r="K41" s="301"/>
      <c r="L41" s="301">
        <v>1764.188429</v>
      </c>
      <c r="M41" s="301"/>
      <c r="N41" s="301">
        <v>1241.5174529999999</v>
      </c>
      <c r="O41" s="301"/>
      <c r="P41" s="301">
        <v>413.76525600000002</v>
      </c>
      <c r="Q41" s="301"/>
      <c r="R41" s="301">
        <v>53.165261999999998</v>
      </c>
      <c r="S41" s="301"/>
      <c r="T41" s="301">
        <v>33.754300000000001</v>
      </c>
      <c r="U41" s="301"/>
      <c r="V41" s="301">
        <v>4720.5193810000001</v>
      </c>
      <c r="W41" s="301"/>
    </row>
    <row r="42" spans="1:23" ht="12" customHeight="1">
      <c r="A42" s="268"/>
      <c r="B42" s="268" t="s">
        <v>453</v>
      </c>
      <c r="C42" s="296" t="s">
        <v>34</v>
      </c>
      <c r="D42" s="301">
        <v>733.27730799999995</v>
      </c>
      <c r="E42" s="301"/>
      <c r="F42" s="301">
        <v>204.386539</v>
      </c>
      <c r="G42" s="301"/>
      <c r="H42" s="301">
        <v>268.59249499999999</v>
      </c>
      <c r="I42" s="301"/>
      <c r="J42" s="301">
        <v>1515.4706630000001</v>
      </c>
      <c r="K42" s="301"/>
      <c r="L42" s="301">
        <v>1784.0631579999999</v>
      </c>
      <c r="M42" s="301"/>
      <c r="N42" s="301">
        <v>1299.1678449999999</v>
      </c>
      <c r="O42" s="301"/>
      <c r="P42" s="301">
        <v>465.37147099999999</v>
      </c>
      <c r="Q42" s="301"/>
      <c r="R42" s="301">
        <v>56.860244999999999</v>
      </c>
      <c r="S42" s="301"/>
      <c r="T42" s="301">
        <v>50.026276000000003</v>
      </c>
      <c r="U42" s="301"/>
      <c r="V42" s="301">
        <v>4593.1528420000004</v>
      </c>
      <c r="W42" s="301"/>
    </row>
    <row r="43" spans="1:23" ht="12" customHeight="1">
      <c r="A43" s="268"/>
      <c r="B43" s="268" t="s">
        <v>454</v>
      </c>
      <c r="C43" s="296" t="s">
        <v>34</v>
      </c>
      <c r="D43" s="301">
        <v>747.30553099999997</v>
      </c>
      <c r="E43" s="301"/>
      <c r="F43" s="301">
        <v>229.94981000000001</v>
      </c>
      <c r="G43" s="301"/>
      <c r="H43" s="301">
        <v>235.93505999999999</v>
      </c>
      <c r="I43" s="301"/>
      <c r="J43" s="301">
        <v>1446.8437839999999</v>
      </c>
      <c r="K43" s="301"/>
      <c r="L43" s="301">
        <v>1682.7788439999999</v>
      </c>
      <c r="M43" s="301"/>
      <c r="N43" s="301">
        <v>1191.970814</v>
      </c>
      <c r="O43" s="301"/>
      <c r="P43" s="301">
        <v>462.79465399999998</v>
      </c>
      <c r="Q43" s="301"/>
      <c r="R43" s="301">
        <v>74.376514999999998</v>
      </c>
      <c r="S43" s="301"/>
      <c r="T43" s="301">
        <v>26.593254000000002</v>
      </c>
      <c r="U43" s="301"/>
      <c r="V43" s="301">
        <v>4415.7694220000003</v>
      </c>
      <c r="W43" s="301"/>
    </row>
    <row r="44" spans="1:23" ht="12" customHeight="1">
      <c r="A44" s="268"/>
      <c r="B44" s="268"/>
      <c r="C44" s="296" t="s">
        <v>34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</row>
    <row r="45" spans="1:23" ht="12" customHeight="1">
      <c r="A45" s="268" t="s">
        <v>440</v>
      </c>
      <c r="B45" s="268" t="s">
        <v>455</v>
      </c>
      <c r="C45" s="296" t="s">
        <v>34</v>
      </c>
      <c r="D45" s="301">
        <v>639.12694799999997</v>
      </c>
      <c r="E45" s="301"/>
      <c r="F45" s="301">
        <v>159.88921099999999</v>
      </c>
      <c r="G45" s="301"/>
      <c r="H45" s="301">
        <v>285.06418300000001</v>
      </c>
      <c r="I45" s="301"/>
      <c r="J45" s="301">
        <v>1521.2268690000001</v>
      </c>
      <c r="K45" s="301"/>
      <c r="L45" s="301">
        <v>1806.291052</v>
      </c>
      <c r="M45" s="301"/>
      <c r="N45" s="301">
        <v>1059.3343420000001</v>
      </c>
      <c r="O45" s="301"/>
      <c r="P45" s="301">
        <v>380.54996799999998</v>
      </c>
      <c r="Q45" s="301"/>
      <c r="R45" s="301">
        <v>70.574100000000001</v>
      </c>
      <c r="S45" s="301"/>
      <c r="T45" s="301">
        <v>45.059877</v>
      </c>
      <c r="U45" s="301"/>
      <c r="V45" s="301">
        <v>4160.8254980000002</v>
      </c>
      <c r="W45" s="301"/>
    </row>
    <row r="46" spans="1:23" ht="12" customHeight="1">
      <c r="A46" s="268"/>
      <c r="B46" s="268" t="s">
        <v>445</v>
      </c>
      <c r="C46" s="296" t="s">
        <v>34</v>
      </c>
      <c r="D46" s="301">
        <v>591.99727700000005</v>
      </c>
      <c r="E46" s="301"/>
      <c r="F46" s="301">
        <v>171.870419</v>
      </c>
      <c r="G46" s="301"/>
      <c r="H46" s="301">
        <v>300.57223900000002</v>
      </c>
      <c r="I46" s="301"/>
      <c r="J46" s="301">
        <v>1438.4412070000001</v>
      </c>
      <c r="K46" s="301"/>
      <c r="L46" s="301">
        <v>1739.0134459999999</v>
      </c>
      <c r="M46" s="301"/>
      <c r="N46" s="301">
        <v>1043.928408</v>
      </c>
      <c r="O46" s="301"/>
      <c r="P46" s="301">
        <v>383.531026</v>
      </c>
      <c r="Q46" s="301"/>
      <c r="R46" s="301">
        <v>90.032179999999997</v>
      </c>
      <c r="S46" s="301"/>
      <c r="T46" s="301">
        <v>35.398156999999998</v>
      </c>
      <c r="U46" s="301"/>
      <c r="V46" s="301">
        <v>4055.7709129999998</v>
      </c>
      <c r="W46" s="301"/>
    </row>
    <row r="47" spans="1:23" ht="12" customHeight="1">
      <c r="A47" s="268"/>
      <c r="B47" s="268" t="s">
        <v>446</v>
      </c>
      <c r="C47" s="296"/>
      <c r="D47" s="301">
        <v>660.82742900000005</v>
      </c>
      <c r="E47" s="301"/>
      <c r="F47" s="301">
        <v>182.183796</v>
      </c>
      <c r="G47" s="301"/>
      <c r="H47" s="301">
        <v>133.00976199999999</v>
      </c>
      <c r="I47" s="301"/>
      <c r="J47" s="301">
        <v>1628.846233</v>
      </c>
      <c r="K47" s="301"/>
      <c r="L47" s="301">
        <v>1761.8559949999999</v>
      </c>
      <c r="M47" s="301"/>
      <c r="N47" s="301">
        <v>1108.2502730000001</v>
      </c>
      <c r="O47" s="301"/>
      <c r="P47" s="301">
        <v>495.82580899999999</v>
      </c>
      <c r="Q47" s="301"/>
      <c r="R47" s="301">
        <v>79.305791999999997</v>
      </c>
      <c r="S47" s="301"/>
      <c r="T47" s="301">
        <v>39.072853000000002</v>
      </c>
      <c r="U47" s="301"/>
      <c r="V47" s="301">
        <v>4327.3219470000004</v>
      </c>
      <c r="W47" s="301"/>
    </row>
    <row r="48" spans="1:23" ht="12" customHeight="1">
      <c r="A48" s="268"/>
      <c r="B48" s="268" t="s">
        <v>447</v>
      </c>
      <c r="C48" s="296" t="s">
        <v>34</v>
      </c>
      <c r="D48" s="301">
        <v>697.11433999999997</v>
      </c>
      <c r="E48" s="301"/>
      <c r="F48" s="301">
        <v>205.173644</v>
      </c>
      <c r="G48" s="301"/>
      <c r="H48" s="301">
        <v>229.379774</v>
      </c>
      <c r="I48" s="301"/>
      <c r="J48" s="301">
        <v>1460.7514530000001</v>
      </c>
      <c r="K48" s="301"/>
      <c r="L48" s="301">
        <v>1690.1312270000001</v>
      </c>
      <c r="M48" s="301"/>
      <c r="N48" s="301">
        <v>1023.501492</v>
      </c>
      <c r="O48" s="301"/>
      <c r="P48" s="301">
        <v>439.54660699999999</v>
      </c>
      <c r="Q48" s="301"/>
      <c r="R48" s="301">
        <v>66.920561000000006</v>
      </c>
      <c r="S48" s="301"/>
      <c r="T48" s="301">
        <v>39.568415999999999</v>
      </c>
      <c r="U48" s="301"/>
      <c r="V48" s="301">
        <v>4161.956287</v>
      </c>
      <c r="W48" s="301"/>
    </row>
    <row r="49" spans="1:23" ht="12" customHeight="1">
      <c r="A49" s="268"/>
      <c r="B49" s="268" t="s">
        <v>442</v>
      </c>
      <c r="C49" s="296" t="s">
        <v>34</v>
      </c>
      <c r="D49" s="301">
        <v>753.83778500000005</v>
      </c>
      <c r="E49" s="301"/>
      <c r="F49" s="301">
        <v>179.60248000000001</v>
      </c>
      <c r="G49" s="301"/>
      <c r="H49" s="301">
        <v>324.20200899999998</v>
      </c>
      <c r="I49" s="301"/>
      <c r="J49" s="301">
        <v>1752.4160199999999</v>
      </c>
      <c r="K49" s="301"/>
      <c r="L49" s="301">
        <v>2076.6180290000002</v>
      </c>
      <c r="M49" s="301"/>
      <c r="N49" s="301">
        <v>1186.8651090000001</v>
      </c>
      <c r="O49" s="301"/>
      <c r="P49" s="301">
        <v>467.46813300000002</v>
      </c>
      <c r="Q49" s="301"/>
      <c r="R49" s="301">
        <v>129.23339899999999</v>
      </c>
      <c r="S49" s="301"/>
      <c r="T49" s="301">
        <v>49.793256999999997</v>
      </c>
      <c r="U49" s="301"/>
      <c r="V49" s="301">
        <v>4843.4181920000001</v>
      </c>
      <c r="W49" s="301"/>
    </row>
    <row r="50" spans="1:23" ht="12" customHeight="1">
      <c r="A50" s="268"/>
      <c r="B50" s="268" t="s">
        <v>448</v>
      </c>
      <c r="C50" s="296" t="s">
        <v>34</v>
      </c>
      <c r="D50" s="301">
        <v>742.80222900000001</v>
      </c>
      <c r="E50" s="301"/>
      <c r="F50" s="301">
        <v>241.62338099999999</v>
      </c>
      <c r="G50" s="301"/>
      <c r="H50" s="301">
        <v>259.03575599999999</v>
      </c>
      <c r="I50" s="301"/>
      <c r="J50" s="301">
        <v>1509.9609350000001</v>
      </c>
      <c r="K50" s="301"/>
      <c r="L50" s="301">
        <v>1768.9966910000001</v>
      </c>
      <c r="M50" s="301"/>
      <c r="N50" s="301">
        <v>1084.804725</v>
      </c>
      <c r="O50" s="301"/>
      <c r="P50" s="301">
        <v>502.57895400000001</v>
      </c>
      <c r="Q50" s="301"/>
      <c r="R50" s="301">
        <v>70.268985999999998</v>
      </c>
      <c r="S50" s="301"/>
      <c r="T50" s="301">
        <v>36.518940000000001</v>
      </c>
      <c r="U50" s="301"/>
      <c r="V50" s="301">
        <v>4447.5939060000001</v>
      </c>
      <c r="W50" s="301"/>
    </row>
    <row r="51" spans="1:23" ht="12" customHeight="1">
      <c r="A51" s="268"/>
      <c r="B51" s="268" t="s">
        <v>449</v>
      </c>
      <c r="C51" s="296" t="s">
        <v>34</v>
      </c>
      <c r="D51" s="301">
        <v>707.12433099999998</v>
      </c>
      <c r="E51" s="301"/>
      <c r="F51" s="301">
        <v>170.285661</v>
      </c>
      <c r="G51" s="301"/>
      <c r="H51" s="301">
        <v>250.936543</v>
      </c>
      <c r="I51" s="301"/>
      <c r="J51" s="301">
        <v>1634.749462</v>
      </c>
      <c r="K51" s="301"/>
      <c r="L51" s="301">
        <v>1885.686005</v>
      </c>
      <c r="M51" s="301"/>
      <c r="N51" s="301">
        <v>1137.4437840000001</v>
      </c>
      <c r="O51" s="301"/>
      <c r="P51" s="301">
        <v>501.36990500000002</v>
      </c>
      <c r="Q51" s="301"/>
      <c r="R51" s="301">
        <v>66.883437000000001</v>
      </c>
      <c r="S51" s="301"/>
      <c r="T51" s="301">
        <v>59.019781999999999</v>
      </c>
      <c r="U51" s="301"/>
      <c r="V51" s="301">
        <v>4527.8129049999998</v>
      </c>
      <c r="W51" s="301"/>
    </row>
    <row r="52" spans="1:23" ht="12" customHeight="1">
      <c r="A52" s="268"/>
      <c r="B52" s="268" t="s">
        <v>450</v>
      </c>
      <c r="C52" s="296" t="s">
        <v>34</v>
      </c>
      <c r="D52" s="301">
        <v>779.041112</v>
      </c>
      <c r="E52" s="301"/>
      <c r="F52" s="301">
        <v>230.76551799999999</v>
      </c>
      <c r="G52" s="301"/>
      <c r="H52" s="301">
        <v>249.50929500000001</v>
      </c>
      <c r="I52" s="301"/>
      <c r="J52" s="301">
        <v>1722.4276179999999</v>
      </c>
      <c r="K52" s="301"/>
      <c r="L52" s="301">
        <v>1971.936913</v>
      </c>
      <c r="M52" s="301"/>
      <c r="N52" s="301">
        <v>1315.643292</v>
      </c>
      <c r="O52" s="301"/>
      <c r="P52" s="301">
        <v>456.85619600000001</v>
      </c>
      <c r="Q52" s="301"/>
      <c r="R52" s="301">
        <v>59.801958999999997</v>
      </c>
      <c r="S52" s="301"/>
      <c r="T52" s="301">
        <v>47.194772999999998</v>
      </c>
      <c r="U52" s="301"/>
      <c r="V52" s="301">
        <v>4861.2397629999996</v>
      </c>
      <c r="W52" s="301"/>
    </row>
    <row r="53" spans="1:23" ht="12" customHeight="1">
      <c r="A53" s="268"/>
      <c r="B53" s="268" t="s">
        <v>451</v>
      </c>
      <c r="C53" s="296" t="s">
        <v>34</v>
      </c>
      <c r="D53" s="301">
        <v>845.89219400000002</v>
      </c>
      <c r="E53" s="301"/>
      <c r="F53" s="301">
        <v>220.75561400000001</v>
      </c>
      <c r="G53" s="301"/>
      <c r="H53" s="301">
        <v>220.961129</v>
      </c>
      <c r="I53" s="301"/>
      <c r="J53" s="301">
        <v>1779.4409740000001</v>
      </c>
      <c r="K53" s="301"/>
      <c r="L53" s="301">
        <v>2000.4021029999999</v>
      </c>
      <c r="M53" s="301"/>
      <c r="N53" s="301">
        <v>1361.2831470000001</v>
      </c>
      <c r="O53" s="301"/>
      <c r="P53" s="301">
        <v>400.172371</v>
      </c>
      <c r="Q53" s="301"/>
      <c r="R53" s="301">
        <v>77.275480999999999</v>
      </c>
      <c r="S53" s="301"/>
      <c r="T53" s="301">
        <v>50.334670000000003</v>
      </c>
      <c r="U53" s="301"/>
      <c r="V53" s="301">
        <v>4956.1155799999997</v>
      </c>
      <c r="W53" s="301"/>
    </row>
    <row r="54" spans="1:23" ht="12" customHeight="1">
      <c r="A54" s="268"/>
      <c r="B54" s="268" t="s">
        <v>452</v>
      </c>
      <c r="C54" s="296" t="s">
        <v>34</v>
      </c>
      <c r="D54" s="301">
        <v>886.45699100000002</v>
      </c>
      <c r="E54" s="301"/>
      <c r="F54" s="301">
        <v>493.20810599999999</v>
      </c>
      <c r="G54" s="301"/>
      <c r="H54" s="301">
        <v>271.91617300000001</v>
      </c>
      <c r="I54" s="301"/>
      <c r="J54" s="301">
        <v>1783.958881</v>
      </c>
      <c r="K54" s="301"/>
      <c r="L54" s="301">
        <v>2055.8750540000001</v>
      </c>
      <c r="M54" s="301"/>
      <c r="N54" s="301">
        <v>1377.2843740000001</v>
      </c>
      <c r="O54" s="301"/>
      <c r="P54" s="301">
        <v>477.88219500000002</v>
      </c>
      <c r="Q54" s="301"/>
      <c r="R54" s="301">
        <v>44.258346000000003</v>
      </c>
      <c r="S54" s="301"/>
      <c r="T54" s="301">
        <v>59.963619000000001</v>
      </c>
      <c r="U54" s="301"/>
      <c r="V54" s="301">
        <v>5394.9286849999999</v>
      </c>
      <c r="W54" s="301"/>
    </row>
    <row r="55" spans="1:23" ht="12" customHeight="1">
      <c r="A55" s="268"/>
      <c r="B55" s="268" t="s">
        <v>453</v>
      </c>
      <c r="C55" s="296" t="s">
        <v>34</v>
      </c>
      <c r="D55" s="301">
        <v>963.59630700000002</v>
      </c>
      <c r="E55" s="301"/>
      <c r="F55" s="301">
        <v>466.75483200000002</v>
      </c>
      <c r="G55" s="301"/>
      <c r="H55" s="301">
        <v>335.23837500000002</v>
      </c>
      <c r="I55" s="301"/>
      <c r="J55" s="301">
        <v>1933.8314089999999</v>
      </c>
      <c r="K55" s="301"/>
      <c r="L55" s="301">
        <v>2269.0697839999998</v>
      </c>
      <c r="M55" s="301"/>
      <c r="N55" s="301">
        <v>1494.4630649999999</v>
      </c>
      <c r="O55" s="301"/>
      <c r="P55" s="301">
        <v>512.90109500000005</v>
      </c>
      <c r="Q55" s="301"/>
      <c r="R55" s="301">
        <v>72.985823999999994</v>
      </c>
      <c r="S55" s="301"/>
      <c r="T55" s="301">
        <v>55.090947999999997</v>
      </c>
      <c r="U55" s="301"/>
      <c r="V55" s="301">
        <v>5834.8618550000001</v>
      </c>
      <c r="W55" s="301"/>
    </row>
    <row r="56" spans="1:23" ht="12" customHeight="1">
      <c r="A56" s="268"/>
      <c r="B56" s="268" t="s">
        <v>454</v>
      </c>
      <c r="C56" s="296" t="s">
        <v>34</v>
      </c>
      <c r="D56" s="301">
        <v>883.36732400000005</v>
      </c>
      <c r="E56" s="301"/>
      <c r="F56" s="301">
        <v>200.11451</v>
      </c>
      <c r="G56" s="301"/>
      <c r="H56" s="301">
        <v>251.767267</v>
      </c>
      <c r="I56" s="301"/>
      <c r="J56" s="301">
        <v>1729.535885</v>
      </c>
      <c r="K56" s="301"/>
      <c r="L56" s="301">
        <v>1981.303152</v>
      </c>
      <c r="M56" s="301"/>
      <c r="N56" s="301">
        <v>1277.2024610000001</v>
      </c>
      <c r="O56" s="301"/>
      <c r="P56" s="301">
        <v>417.308448</v>
      </c>
      <c r="Q56" s="301"/>
      <c r="R56" s="301">
        <v>97.637744999999995</v>
      </c>
      <c r="S56" s="301"/>
      <c r="T56" s="301">
        <v>35.942756000000003</v>
      </c>
      <c r="U56" s="301"/>
      <c r="V56" s="301">
        <v>4892.8763959999997</v>
      </c>
      <c r="W56" s="301"/>
    </row>
    <row r="57" spans="1:23" ht="12" customHeight="1">
      <c r="A57" s="268"/>
      <c r="B57" s="268"/>
      <c r="C57" s="296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</row>
    <row r="58" spans="1:23" ht="12" customHeight="1">
      <c r="A58" s="268" t="s">
        <v>441</v>
      </c>
      <c r="B58" s="268" t="s">
        <v>455</v>
      </c>
      <c r="C58" s="296" t="s">
        <v>76</v>
      </c>
      <c r="D58" s="301">
        <v>787.41835100000003</v>
      </c>
      <c r="E58" s="301"/>
      <c r="F58" s="301">
        <v>256.25311799999997</v>
      </c>
      <c r="G58" s="301"/>
      <c r="H58" s="301">
        <v>353.44707399999999</v>
      </c>
      <c r="I58" s="301"/>
      <c r="J58" s="301">
        <v>1843.5000130000001</v>
      </c>
      <c r="K58" s="301"/>
      <c r="L58" s="301">
        <v>2196.947087</v>
      </c>
      <c r="M58" s="301"/>
      <c r="N58" s="301">
        <v>1163.443131</v>
      </c>
      <c r="O58" s="301"/>
      <c r="P58" s="301">
        <v>383.741422</v>
      </c>
      <c r="Q58" s="301"/>
      <c r="R58" s="301">
        <v>95.739607000000007</v>
      </c>
      <c r="S58" s="301"/>
      <c r="T58" s="301">
        <v>55.407263</v>
      </c>
      <c r="U58" s="301"/>
      <c r="V58" s="301">
        <v>4938.949979</v>
      </c>
      <c r="W58" s="301"/>
    </row>
    <row r="59" spans="1:23" ht="12" customHeight="1">
      <c r="A59" s="268"/>
      <c r="B59" s="268" t="s">
        <v>445</v>
      </c>
      <c r="C59" s="296" t="s">
        <v>76</v>
      </c>
      <c r="D59" s="301">
        <v>670.58055400000001</v>
      </c>
      <c r="E59" s="301"/>
      <c r="F59" s="301">
        <v>158.16664499999999</v>
      </c>
      <c r="G59" s="301"/>
      <c r="H59" s="301">
        <v>277.177121</v>
      </c>
      <c r="I59" s="301" t="s">
        <v>608</v>
      </c>
      <c r="J59" s="301">
        <v>1601.857428</v>
      </c>
      <c r="K59" s="301"/>
      <c r="L59" s="301">
        <v>1879.034549</v>
      </c>
      <c r="M59" s="301"/>
      <c r="N59" s="301">
        <v>1151.120253</v>
      </c>
      <c r="O59" s="301"/>
      <c r="P59" s="301">
        <v>257.33184999999997</v>
      </c>
      <c r="Q59" s="301"/>
      <c r="R59" s="301">
        <v>77.949381000000002</v>
      </c>
      <c r="S59" s="301" t="s">
        <v>608</v>
      </c>
      <c r="T59" s="301">
        <v>48.199100999999999</v>
      </c>
      <c r="U59" s="301"/>
      <c r="V59" s="301">
        <v>4242.3823329999996</v>
      </c>
      <c r="W59" s="301"/>
    </row>
    <row r="60" spans="1:23" ht="13.5" customHeight="1">
      <c r="A60" s="63" t="s">
        <v>180</v>
      </c>
      <c r="B60" s="235"/>
      <c r="C60" s="92"/>
      <c r="D60" s="370">
        <v>0.13300000000000001</v>
      </c>
      <c r="E60" s="370"/>
      <c r="F60" s="370">
        <v>-0.08</v>
      </c>
      <c r="G60" s="370"/>
      <c r="H60" s="370">
        <v>-7.8E-2</v>
      </c>
      <c r="I60" s="370"/>
      <c r="J60" s="370">
        <v>0.114</v>
      </c>
      <c r="K60" s="370"/>
      <c r="L60" s="370">
        <v>8.1000000000000003E-2</v>
      </c>
      <c r="M60" s="370"/>
      <c r="N60" s="370">
        <v>0.10299999999999999</v>
      </c>
      <c r="O60" s="370"/>
      <c r="P60" s="370">
        <v>-0.32900000000000001</v>
      </c>
      <c r="Q60" s="370"/>
      <c r="R60" s="370">
        <v>-0.13400000000000001</v>
      </c>
      <c r="S60" s="370"/>
      <c r="T60" s="370">
        <v>0.36199999999999999</v>
      </c>
      <c r="U60" s="370"/>
      <c r="V60" s="370">
        <v>4.5999999999999999E-2</v>
      </c>
      <c r="W60" s="307"/>
    </row>
    <row r="61" spans="1:23" ht="1.5" customHeight="1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>
      <c r="B62" s="48"/>
      <c r="C62" s="48"/>
      <c r="D62" s="55"/>
    </row>
    <row r="63" spans="1:23" ht="10.5" customHeight="1">
      <c r="A63" s="56" t="s">
        <v>256</v>
      </c>
      <c r="B63"/>
      <c r="C63" s="48"/>
    </row>
    <row r="64" spans="1:23" ht="10.5" customHeight="1">
      <c r="A64" s="56" t="s">
        <v>257</v>
      </c>
      <c r="B64"/>
      <c r="C64" s="48"/>
    </row>
    <row r="65" spans="1:14" ht="10.5" customHeight="1">
      <c r="A65" s="56" t="s">
        <v>258</v>
      </c>
      <c r="B65"/>
    </row>
    <row r="66" spans="1:14" ht="10.5" customHeight="1">
      <c r="A66" s="56" t="s">
        <v>259</v>
      </c>
      <c r="B66"/>
    </row>
    <row r="67" spans="1:14" ht="10.5" customHeight="1">
      <c r="A67" s="56" t="s">
        <v>260</v>
      </c>
      <c r="B67"/>
    </row>
    <row r="68" spans="1:14" ht="11.25" customHeight="1">
      <c r="A68" s="56" t="s">
        <v>261</v>
      </c>
      <c r="B68"/>
      <c r="C68" s="43"/>
    </row>
    <row r="69" spans="1:14" ht="10.5" customHeight="1">
      <c r="A69" s="56" t="s">
        <v>262</v>
      </c>
      <c r="B69"/>
      <c r="C69" s="43"/>
    </row>
    <row r="70" spans="1:14" ht="10.5" customHeight="1">
      <c r="A70" s="56" t="s">
        <v>263</v>
      </c>
      <c r="B70"/>
      <c r="K70"/>
      <c r="L70"/>
    </row>
    <row r="71" spans="1:14" ht="10.5" customHeight="1">
      <c r="A71" s="56" t="s">
        <v>264</v>
      </c>
      <c r="B71"/>
      <c r="I71"/>
      <c r="K71"/>
      <c r="L71"/>
      <c r="M71"/>
    </row>
    <row r="72" spans="1:14" ht="10.5" customHeight="1">
      <c r="A72" s="62" t="s">
        <v>222</v>
      </c>
      <c r="B72"/>
      <c r="I72"/>
      <c r="K72"/>
      <c r="L72"/>
      <c r="M72"/>
    </row>
    <row r="73" spans="1:14" ht="10.5" customHeight="1">
      <c r="A73" s="56" t="s">
        <v>223</v>
      </c>
    </row>
    <row r="74" spans="1:14" ht="3" customHeight="1">
      <c r="A74" s="56"/>
    </row>
    <row r="75" spans="1:14" ht="10.5" customHeight="1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</row>
    <row r="76" spans="1:14" ht="10.5" customHeight="1">
      <c r="A76" s="263" t="s">
        <v>377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</row>
    <row r="77" spans="1:14" ht="10.5" customHeight="1">
      <c r="A77" s="180" t="s">
        <v>417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</row>
    <row r="78" spans="1:14" ht="3" customHeight="1"/>
    <row r="79" spans="1:14" ht="10.5" customHeight="1">
      <c r="A79" s="18" t="s">
        <v>425</v>
      </c>
    </row>
  </sheetData>
  <mergeCells count="38"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A12:C12"/>
    <mergeCell ref="V9:W10"/>
    <mergeCell ref="A11:C11"/>
    <mergeCell ref="D11:E11"/>
    <mergeCell ref="F11:G11"/>
    <mergeCell ref="L9:M10"/>
    <mergeCell ref="J11:K11"/>
    <mergeCell ref="A9:C10"/>
    <mergeCell ref="H11:I11"/>
    <mergeCell ref="H9:I10"/>
    <mergeCell ref="D9:E10"/>
    <mergeCell ref="F9:G10"/>
    <mergeCell ref="L11:M11"/>
    <mergeCell ref="J9:K10"/>
    <mergeCell ref="V5:W8"/>
    <mergeCell ref="R6:S8"/>
    <mergeCell ref="T6:U8"/>
    <mergeCell ref="P5:U5"/>
    <mergeCell ref="H5:M5"/>
    <mergeCell ref="N11:O11"/>
    <mergeCell ref="T11:U11"/>
    <mergeCell ref="V11:W11"/>
    <mergeCell ref="R9:S10"/>
    <mergeCell ref="R11:S11"/>
    <mergeCell ref="T9:U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4" ma:contentTypeDescription="Create a new Excel Spreadsheet" ma:contentTypeScope="" ma:versionID="c7817d6cf62a83d7660d1aa0248c5fbc">
  <xsd:schema xmlns:xsd="http://www.w3.org/2001/XMLSchema" xmlns:xs="http://www.w3.org/2001/XMLSchema" xmlns:p="http://schemas.microsoft.com/office/2006/metadata/properties" xmlns:ns3="01be4277-2979-4a68-876d-b92b25fceece" xmlns:ns4="931debb3-2ef8-4f70-9e1c-e7f35321f1b8" targetNamespace="http://schemas.microsoft.com/office/2006/metadata/properties" ma:root="true" ma:fieldsID="a3bb23aed1969c58902aff8d594f166d" ns3:_="" ns4:_="">
    <xsd:import namespace="01be4277-2979-4a68-876d-b92b25fceece"/>
    <xsd:import namespace="931debb3-2ef8-4f70-9e1c-e7f35321f1b8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ENXFE5XUT2PX-1406382270-3242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https://stats.cohesion.net.nz/Sites/CR/CRPRS/PUB/_layouts/15/DocIdRedir.aspx?ID=ENXFE5XUT2PX-1406382270-3242</Url>
      <Description>ENXFE5XUT2PX-1406382270-3242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</documentManagement>
</p:properties>
</file>

<file path=customXml/itemProps1.xml><?xml version="1.0" encoding="utf-8"?>
<ds:datastoreItem xmlns:ds="http://schemas.openxmlformats.org/officeDocument/2006/customXml" ds:itemID="{69522819-8057-4414-A355-2C6D07FBF027}"/>
</file>

<file path=customXml/itemProps2.xml><?xml version="1.0" encoding="utf-8"?>
<ds:datastoreItem xmlns:ds="http://schemas.openxmlformats.org/officeDocument/2006/customXml" ds:itemID="{ED116ADC-D55C-42A7-82EF-397A2FFE76F0}"/>
</file>

<file path=customXml/itemProps3.xml><?xml version="1.0" encoding="utf-8"?>
<ds:datastoreItem xmlns:ds="http://schemas.openxmlformats.org/officeDocument/2006/customXml" ds:itemID="{A95AD9CA-8EF6-4EEB-9B5E-FD4E8035361A}"/>
</file>

<file path=customXml/itemProps4.xml><?xml version="1.0" encoding="utf-8"?>
<ds:datastoreItem xmlns:ds="http://schemas.openxmlformats.org/officeDocument/2006/customXml" ds:itemID="{196419D5-F258-4F0F-98C3-0514ABB07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5'!Table_7</vt:lpstr>
      <vt:lpstr>'Table 7'!Table_7</vt:lpstr>
      <vt:lpstr>'Table 5'!Table_7_T</vt:lpstr>
      <vt:lpstr>'Table 7'!Table_7_T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2018-03-20T22:50:53Z</dcterms:created>
  <dcterms:modified xsi:type="dcterms:W3CDTF">2018-03-20T22:57:24Z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3180d086-02f4-4d2e-8df4-9852b0d48c2f</vt:lpwstr>
  </property>
</Properties>
</file>