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 defaultThemeVersion="124226"/>
  <xr:revisionPtr revIDLastSave="0" documentId="13_ncr:1_{0E88F166-A53D-444E-81D7-F841591A53C8}" xr6:coauthVersionLast="36" xr6:coauthVersionMax="36" xr10:uidLastSave="{00000000-0000-0000-0000-000000000000}"/>
  <bookViews>
    <workbookView xWindow="0" yWindow="0" windowWidth="28800" windowHeight="11025" tabRatio="773" xr2:uid="{00000000-000D-0000-FFFF-FFFF00000000}"/>
  </bookViews>
  <sheets>
    <sheet name="Contents" sheetId="2861" r:id="rId1"/>
    <sheet name="Table 1.01" sheetId="2844" r:id="rId2"/>
    <sheet name="Table 1.02" sheetId="2845" r:id="rId3"/>
    <sheet name="Table 2" sheetId="2846" r:id="rId4"/>
    <sheet name="Table 3" sheetId="2822" r:id="rId5"/>
    <sheet name="Table 4" sheetId="12" r:id="rId6"/>
    <sheet name="Table 5" sheetId="2838" r:id="rId7"/>
    <sheet name="Table 6" sheetId="2837" r:id="rId8"/>
    <sheet name="Table 7" sheetId="2839" r:id="rId9"/>
    <sheet name="Table 8" sheetId="2833" r:id="rId10"/>
    <sheet name="Table 9" sheetId="2832" r:id="rId11"/>
    <sheet name="Table 10" sheetId="2841" r:id="rId12"/>
    <sheet name="Table 11" sheetId="2848" r:id="rId13"/>
    <sheet name="Table 12" sheetId="2847" r:id="rId14"/>
    <sheet name="Table 13" sheetId="2849" r:id="rId15"/>
    <sheet name="Table 14" sheetId="2850" r:id="rId16"/>
    <sheet name="Table 15" sheetId="2851" r:id="rId17"/>
    <sheet name="Table 16" sheetId="2852" r:id="rId18"/>
  </sheets>
  <definedNames>
    <definedName name="_xlnm.Print_Area" localSheetId="2">'Table 1.02'!$A$1:$M$62</definedName>
    <definedName name="Table_7" localSheetId="6">'Table 5'!$A$1</definedName>
    <definedName name="Table_7" localSheetId="8">'Table 7'!$A$1</definedName>
    <definedName name="Table_7_T" localSheetId="6">'Table 5'!$A$1</definedName>
    <definedName name="Table_7_T" localSheetId="8">'Table 7'!$A$1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1" i="12" l="1"/>
</calcChain>
</file>

<file path=xl/sharedStrings.xml><?xml version="1.0" encoding="utf-8"?>
<sst xmlns="http://schemas.openxmlformats.org/spreadsheetml/2006/main" count="2105" uniqueCount="629">
  <si>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</si>
  <si>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</si>
  <si>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</si>
  <si>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</si>
  <si>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</si>
  <si>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</si>
  <si>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</si>
  <si>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</si>
  <si>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</si>
  <si>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</si>
  <si>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</si>
  <si>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</si>
  <si>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</si>
  <si>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</si>
  <si>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</si>
  <si>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</si>
  <si>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</si>
  <si>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</si>
  <si>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</si>
  <si>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</si>
  <si>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</si>
  <si>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</si>
  <si>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</si>
  <si>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</si>
  <si>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</si>
  <si>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</si>
  <si>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</si>
  <si>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</si>
  <si>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</si>
  <si>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</si>
  <si>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</si>
  <si>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</si>
  <si>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</si>
  <si>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</si>
  <si>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</si>
  <si>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</si>
  <si>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</si>
  <si>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</si>
  <si>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</si>
  <si>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</si>
  <si>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</si>
  <si>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</si>
  <si>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</si>
  <si>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</si>
  <si>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</si>
  <si>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</si>
  <si>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</si>
  <si>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</si>
  <si>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</si>
  <si>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</si>
  <si>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</si>
  <si>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</si>
  <si>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</si>
  <si>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</si>
  <si>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</si>
  <si>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</si>
  <si>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</si>
  <si>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</si>
  <si>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</si>
  <si>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</si>
  <si>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</si>
  <si>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Mid-rates for NZ$1.00</t>
  </si>
  <si>
    <t>USA</t>
  </si>
  <si>
    <t>UK</t>
  </si>
  <si>
    <t>Australia</t>
  </si>
  <si>
    <t>Japan</t>
  </si>
  <si>
    <t>preceding</t>
  </si>
  <si>
    <t>period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</si>
  <si>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</si>
  <si>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</si>
  <si>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</si>
  <si>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</si>
  <si>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</si>
  <si>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</si>
  <si>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</si>
  <si>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</si>
  <si>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</si>
  <si>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</si>
  <si>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</si>
  <si>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</si>
  <si>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</si>
  <si>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</si>
  <si>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</si>
  <si>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</si>
  <si>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</si>
  <si>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</si>
  <si>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</si>
  <si>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</si>
  <si>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</si>
  <si>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</si>
  <si>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</si>
  <si>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</si>
  <si>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</si>
  <si>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</si>
  <si>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</si>
  <si>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</si>
  <si>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</si>
  <si>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</si>
  <si>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</si>
  <si>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</si>
  <si>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</si>
  <si>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</si>
  <si>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</si>
  <si>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</si>
  <si>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</si>
  <si>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</si>
  <si>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</si>
  <si>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</si>
  <si>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</si>
  <si>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</si>
  <si>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</si>
  <si>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</si>
  <si>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</si>
  <si>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</si>
  <si>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</si>
  <si>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</si>
  <si>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</si>
  <si>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</si>
  <si>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</si>
  <si>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</si>
  <si>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</si>
  <si>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</si>
  <si>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</si>
  <si>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</si>
  <si>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</si>
  <si>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</si>
  <si>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</si>
  <si>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</si>
  <si>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</si>
  <si>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</si>
  <si>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</si>
  <si>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</si>
  <si>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</si>
  <si>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</si>
  <si>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</si>
  <si>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</si>
  <si>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</si>
  <si>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</si>
  <si>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</si>
  <si>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</si>
  <si>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 xml:space="preserve">          Section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</si>
  <si>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</si>
  <si>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</si>
  <si>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</si>
  <si>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</si>
  <si>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</si>
  <si>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</si>
  <si>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</si>
  <si>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</si>
  <si>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</si>
  <si>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</si>
  <si>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</si>
  <si>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</si>
  <si>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</si>
  <si>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</si>
  <si>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</si>
  <si>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</si>
  <si>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</si>
  <si>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</si>
  <si>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</si>
  <si>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</si>
  <si>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</si>
  <si>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</si>
  <si>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</si>
  <si>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</si>
  <si>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</si>
  <si>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</si>
  <si>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</si>
  <si>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</si>
  <si>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>(2)</t>
  </si>
  <si>
    <r>
      <t>year</t>
    </r>
    <r>
      <rPr>
        <vertAlign val="superscript"/>
        <sz val="8"/>
        <rFont val="Arial"/>
        <family val="2"/>
      </rPr>
      <t>(2)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</si>
  <si>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</si>
  <si>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</si>
  <si>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</si>
  <si>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</si>
  <si>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</si>
  <si>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</si>
  <si>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</si>
  <si>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</si>
  <si>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</si>
  <si>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</si>
  <si>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</si>
  <si>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</si>
  <si>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</si>
  <si>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</si>
  <si>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</si>
  <si>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</si>
  <si>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</si>
  <si>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</si>
  <si>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</si>
  <si>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</si>
  <si>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</si>
  <si>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</si>
  <si>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</si>
  <si>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</si>
  <si>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</si>
  <si>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</si>
  <si>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</si>
  <si>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</si>
  <si>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</si>
  <si>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</si>
  <si>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</si>
  <si>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</si>
  <si>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</si>
  <si>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</si>
  <si>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</si>
  <si>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</si>
  <si>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</si>
  <si>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</si>
  <si>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</si>
  <si>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</si>
  <si>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</si>
  <si>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</si>
  <si>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</si>
  <si>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</si>
  <si>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</si>
  <si>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</si>
  <si>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</si>
  <si>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</si>
  <si>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</si>
  <si>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</si>
  <si>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</si>
  <si>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</si>
  <si>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</si>
  <si>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</si>
  <si>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</si>
  <si>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</si>
  <si>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</si>
  <si>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</si>
  <si>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</si>
  <si>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</si>
  <si>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</si>
  <si>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</si>
  <si>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</si>
  <si>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</si>
  <si>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</si>
  <si>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</si>
  <si>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</si>
  <si>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</si>
  <si>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</si>
  <si>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</si>
  <si>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</si>
  <si>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</si>
  <si>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</si>
  <si>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</si>
  <si>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</si>
  <si>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</si>
  <si>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</si>
  <si>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</si>
  <si>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</si>
  <si>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</si>
  <si>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 xml:space="preserve">1. Exports are valued fob (free on board – the value of goods at New Zealand ports before export, in New Zealand dollars) and include re-exports, </t>
  </si>
  <si>
    <t xml:space="preserve">    while imports are valued cif (cost, including insurance and freight to New Zealand, in New Zealand dollars).</t>
  </si>
  <si>
    <t>All countries</t>
  </si>
  <si>
    <t>Infoshare series BECM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</si>
  <si>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</si>
  <si>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</si>
  <si>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</si>
  <si>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</si>
  <si>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</si>
  <si>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</si>
  <si>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</si>
  <si>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</si>
  <si>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</si>
  <si>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</si>
  <si>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</si>
  <si>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</si>
  <si>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</si>
  <si>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</si>
  <si>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</si>
  <si>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>Table 1.02</t>
  </si>
  <si>
    <r>
      <t>Trade balance – actual values</t>
    </r>
    <r>
      <rPr>
        <vertAlign val="superscript"/>
        <sz val="11"/>
        <rFont val="Arial"/>
        <family val="2"/>
      </rPr>
      <t>(1)(2)</t>
    </r>
  </si>
  <si>
    <t>Exports</t>
  </si>
  <si>
    <t>Imports</t>
  </si>
  <si>
    <t>Balance</t>
  </si>
  <si>
    <t xml:space="preserve">1. Exports are valued fob (free on board – the value of goods at New Zealand ports before export) and include </t>
  </si>
  <si>
    <t xml:space="preserve">    re-exports. Imports are valued cif (cost, including insurance and freight to New Zealand) or vfd (value for duty – </t>
  </si>
  <si>
    <t xml:space="preserve">     the value of imports before insurance and freight costs are added). All values are in New Zealand dollars.</t>
  </si>
  <si>
    <t>Electrical machinery and equipment</t>
  </si>
  <si>
    <t>Percentage change from previous month</t>
  </si>
  <si>
    <t>3. Seasonally adjusted values, particularly for the latest periods, are subject to revision each month.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</si>
  <si>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</si>
  <si>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</si>
  <si>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</si>
  <si>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</si>
  <si>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</si>
  <si>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</si>
  <si>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</si>
  <si>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</si>
  <si>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</si>
  <si>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0401-0406</t>
  </si>
  <si>
    <t>0803-0814</t>
  </si>
  <si>
    <t>EXPM. SH4AFS</t>
  </si>
  <si>
    <t>EXPM. SH1DFS</t>
  </si>
  <si>
    <t>EXPM. SH44FS</t>
  </si>
  <si>
    <t>EXPM. S2U27CF</t>
  </si>
  <si>
    <t>EXPM. SH13FS</t>
  </si>
  <si>
    <t>EXPM. SH8AFS</t>
  </si>
  <si>
    <t>EXPM. SH03FS</t>
  </si>
  <si>
    <t>EXPM. S2T76F</t>
  </si>
  <si>
    <t>EXPM. SH21FS</t>
  </si>
  <si>
    <t>EXPM. SH14FS</t>
  </si>
  <si>
    <r>
      <t>Logs and wood</t>
    </r>
    <r>
      <rPr>
        <vertAlign val="superscript"/>
        <sz val="8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</si>
  <si>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</si>
  <si>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</si>
  <si>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</si>
  <si>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r>
      <t>Wine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</si>
  <si>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</si>
  <si>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</si>
  <si>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Infoshare series EXPM</t>
  </si>
  <si>
    <t>SH4AQS</t>
  </si>
  <si>
    <t>SH1DQS</t>
  </si>
  <si>
    <t>SH44Q</t>
  </si>
  <si>
    <t>SH23Q</t>
  </si>
  <si>
    <t>SH8AQS</t>
  </si>
  <si>
    <t>SH03QS</t>
  </si>
  <si>
    <t>SH12Q</t>
  </si>
  <si>
    <t>SH21Q</t>
  </si>
  <si>
    <t>Tonnes (000)</t>
  </si>
  <si>
    <t>Cu. metres (000)</t>
  </si>
  <si>
    <t>Litres (million)</t>
  </si>
  <si>
    <t>2. Seasonally adjusted quantities, particularly for the latest periods, are subject to revision each month. Re-exports are included.</t>
  </si>
  <si>
    <t>3. This quantity series is not directly comparable to the equivalent value series in table 11. See 'HS codes' in the tables for differences.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</si>
  <si>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</si>
  <si>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</si>
  <si>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</si>
  <si>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Textiles and textile articles</t>
    </r>
    <r>
      <rPr>
        <vertAlign val="superscript"/>
        <sz val="8"/>
        <rFont val="Arial"/>
        <family val="2"/>
      </rPr>
      <t>(5)</t>
    </r>
  </si>
  <si>
    <t>Plastic and plastic articles</t>
  </si>
  <si>
    <t>Optical, medical, and measuring equipment</t>
  </si>
  <si>
    <t xml:space="preserve">All merchandise imports excluding petroleum and products </t>
  </si>
  <si>
    <t>Total merchandise imports</t>
  </si>
  <si>
    <t>2709-2715</t>
  </si>
  <si>
    <t>50-63</t>
  </si>
  <si>
    <t>IMPM. S2U27BC</t>
  </si>
  <si>
    <t>IMPM. S2T84C</t>
  </si>
  <si>
    <t>IMPM. S2T85CS</t>
  </si>
  <si>
    <t>IMPM. S2O50TO63C</t>
  </si>
  <si>
    <t>IMPM. S2T39CS</t>
  </si>
  <si>
    <t>IMPM. S2T90CS</t>
  </si>
  <si>
    <t>OTTM.SSIC99</t>
  </si>
  <si>
    <t xml:space="preserve">1. Imports are valued cif (cost, including insurance and freight to New Zealand). All values are in New Zealand dollars. </t>
  </si>
  <si>
    <r>
      <t>Values – trend</t>
    </r>
    <r>
      <rPr>
        <vertAlign val="superscript"/>
        <sz val="11"/>
        <rFont val="Arial"/>
        <family val="2"/>
      </rPr>
      <t>(3)(4)</t>
    </r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</si>
  <si>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</si>
  <si>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</si>
  <si>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</si>
  <si>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</si>
  <si>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</si>
  <si>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</si>
  <si>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</si>
  <si>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</si>
  <si>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t>4. Trend values exclude estimated seasonal fluctuations and short-term irregular movements.</t>
  </si>
  <si>
    <t>5. Trend estimates are not calculated for this series because it does not have stable seasonality. Statistics for the latest three months are provisional.</t>
  </si>
  <si>
    <t>Table 15</t>
  </si>
  <si>
    <r>
      <t>Quantities – trend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</si>
  <si>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</t>
    </r>
  </si>
  <si>
    <t>SH4AQT</t>
  </si>
  <si>
    <t>SH1DQT</t>
  </si>
  <si>
    <t>SH44QT</t>
  </si>
  <si>
    <t>SH8AQT</t>
  </si>
  <si>
    <t>SH03QT</t>
  </si>
  <si>
    <t>SH21QT</t>
  </si>
  <si>
    <t>Litres (mill)</t>
  </si>
  <si>
    <t>3. This quantity series is not directly comparable to the equivalent value series in table 14. See 'HS codes' in the tables for differences.</t>
  </si>
  <si>
    <t>4. Trend estimates are not calculated for this series because it does not have stable seasonality. Statistics for the latest three months are provisional.</t>
  </si>
  <si>
    <t>Table 16</t>
  </si>
  <si>
    <t>Textiles and textile articles</t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</si>
  <si>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</si>
  <si>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</si>
  <si>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IMPM. S2T84CT</t>
  </si>
  <si>
    <t>IMPM. S2T85CT</t>
  </si>
  <si>
    <t>IMPM. S2O50TO63T</t>
  </si>
  <si>
    <t>IMPM. S2T39CT</t>
  </si>
  <si>
    <t>IMPM. S2T90CT</t>
  </si>
  <si>
    <t>OTTM.STIC99</t>
  </si>
  <si>
    <t xml:space="preserve">1. Imports are valued  cif (cost, including insurance and freight to New Zealand). All values are in New Zealand dollars. </t>
  </si>
  <si>
    <t>Casein and caseinates</t>
  </si>
  <si>
    <t>E estimated</t>
  </si>
  <si>
    <t>Next release</t>
  </si>
  <si>
    <t>More information about Infoshare (www.stats.govt.nz/about-infoshare).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</si>
  <si>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</si>
  <si>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</si>
  <si>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>Infoshare (www.stats.govt.nz/infoshare).</t>
  </si>
  <si>
    <t>Use Infoshare, a free online database, to access time-series data specific to your needs:</t>
  </si>
  <si>
    <t>Find more data on Infoshare</t>
  </si>
  <si>
    <t>Imports by selected HS categories, values – trend</t>
  </si>
  <si>
    <t>Exports by top 10 HS categories, quantities – trend</t>
  </si>
  <si>
    <t>Exports by top 10 HS categories, values – trend</t>
  </si>
  <si>
    <t>Imports by selected HS categories, values – seasonally adjusted</t>
  </si>
  <si>
    <t>Exports by top 10 HS categories, quantities – seasonally adjusted</t>
  </si>
  <si>
    <t>Exports by top 10 HS categories, values – seasonally adjusted</t>
  </si>
  <si>
    <t>Exports and imports by Standard International Trade Classification (SITC)</t>
  </si>
  <si>
    <t>Related series, livestock, cars, and crude oil</t>
  </si>
  <si>
    <t>Imports by broad economic category (BEC) group</t>
  </si>
  <si>
    <t>Imports of main commodities</t>
  </si>
  <si>
    <t>Exports of main commodities</t>
  </si>
  <si>
    <t>Imports by country of origin</t>
  </si>
  <si>
    <t>Exports by destination</t>
  </si>
  <si>
    <t>Overseas merchandise trade, seasonally adjusted and trend values – monthly</t>
  </si>
  <si>
    <t>Overseas merchandise trade, trade balance – actual values</t>
  </si>
  <si>
    <t>Overseas merchandise trade, actual values</t>
  </si>
  <si>
    <t>List of tables</t>
  </si>
  <si>
    <t>Table 1.01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</si>
  <si>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</si>
  <si>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</si>
  <si>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     added). All values are in New Zealand dollars.</t>
  </si>
  <si>
    <t xml:space="preserve">OECD – Organisation for Economic Co-operation and Development.  </t>
  </si>
  <si>
    <t>SAR – special administrative region.</t>
  </si>
  <si>
    <t>-   no code available</t>
  </si>
  <si>
    <t>1. The new TWI-17 has been backdated to January 1984. For further information, refer: http://www.rbnz.govt.nz/news/2014/5960114.html</t>
  </si>
  <si>
    <t>1. Sourced from Ministry for Primary Industries.</t>
  </si>
  <si>
    <t>1. Quantities, particularly for the latest periods, are subject to revision each month.</t>
  </si>
  <si>
    <t>2. Trend quantities exclude estimated seasonal fluctuations and short-term irregular movements.</t>
  </si>
  <si>
    <t xml:space="preserve">    72-73=EXPM.S2O72TO73F,  9809=EXPM.S2U98CF,  and  01-98=EXPM.S2TZZF.</t>
  </si>
  <si>
    <t xml:space="preserve">    2709-2715=IMPM.S2U27BC,  50-63=IMPM.S2O50TO63C,  72-73=IMPM.S2O72TO73F,  9809=IMPM.S2U98CC,  and  01-98=IMPM.S2TZZC.</t>
  </si>
  <si>
    <t xml:space="preserve"> baggage, and ships' stores</t>
  </si>
  <si>
    <t>HS – New Zealand Harmonised System Classification. (HS2017 applies to January 2017 and later data. HS2012 is used for earlier data.)</t>
  </si>
  <si>
    <t xml:space="preserve">P provisional (Statistics for the latest three months are provisional.)    </t>
  </si>
  <si>
    <t>.. not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</si>
  <si>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</si>
  <si>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</si>
  <si>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</si>
  <si>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t>... not applicable</t>
  </si>
  <si>
    <t xml:space="preserve">- no code available </t>
  </si>
  <si>
    <t>3. Base: June 1997 (=1000). Calculated by Stats NZ from exchange rates published by the NZCS.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</si>
  <si>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</si>
  <si>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E estimate</t>
  </si>
  <si>
    <t>Published by Stats NZ</t>
  </si>
  <si>
    <t>www.stats.govt.nz</t>
  </si>
  <si>
    <t>03 (excluding 030711)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</si>
  <si>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</si>
  <si>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t>May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</si>
  <si>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</si>
  <si>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</si>
  <si>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</si>
  <si>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</si>
  <si>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</si>
  <si>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</si>
  <si>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</si>
  <si>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</si>
  <si>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</si>
  <si>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</si>
  <si>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</si>
  <si>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August</t>
  </si>
  <si>
    <t>November</t>
  </si>
  <si>
    <t>February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</si>
  <si>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</si>
  <si>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</si>
  <si>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</si>
  <si>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</si>
  <si>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</si>
  <si>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</si>
  <si>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</si>
  <si>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</si>
  <si>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</si>
  <si>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</si>
  <si>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</si>
  <si>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2019 P</t>
  </si>
  <si>
    <t>CN</t>
  </si>
  <si>
    <t>People's Republic of China</t>
  </si>
  <si>
    <t>AU</t>
  </si>
  <si>
    <t>US</t>
  </si>
  <si>
    <t>United States of America</t>
  </si>
  <si>
    <t>JP</t>
  </si>
  <si>
    <t>KR</t>
  </si>
  <si>
    <t>Republic of Korea</t>
  </si>
  <si>
    <t>GB</t>
  </si>
  <si>
    <t>United Kingdom</t>
  </si>
  <si>
    <t>HK</t>
  </si>
  <si>
    <t>Hong Kong (SAR)</t>
  </si>
  <si>
    <t>TW</t>
  </si>
  <si>
    <t>Taiwan</t>
  </si>
  <si>
    <t>SG</t>
  </si>
  <si>
    <t>Singapore</t>
  </si>
  <si>
    <t>MY</t>
  </si>
  <si>
    <t>Malaysia</t>
  </si>
  <si>
    <t>ID</t>
  </si>
  <si>
    <t>Indonesia</t>
  </si>
  <si>
    <t>TH</t>
  </si>
  <si>
    <t>Thailand</t>
  </si>
  <si>
    <t>DE</t>
  </si>
  <si>
    <t>Germany</t>
  </si>
  <si>
    <t>PH</t>
  </si>
  <si>
    <t>Philippines</t>
  </si>
  <si>
    <t>AE</t>
  </si>
  <si>
    <t>United Arab Emirates</t>
  </si>
  <si>
    <t>NL</t>
  </si>
  <si>
    <t>Netherlands</t>
  </si>
  <si>
    <t>CA</t>
  </si>
  <si>
    <t>Canada</t>
  </si>
  <si>
    <t>IN</t>
  </si>
  <si>
    <t>India</t>
  </si>
  <si>
    <t>VN</t>
  </si>
  <si>
    <t>Viet Nam</t>
  </si>
  <si>
    <t>SA</t>
  </si>
  <si>
    <t>Saudi Arabia</t>
  </si>
  <si>
    <t>IT</t>
  </si>
  <si>
    <t>Italy</t>
  </si>
  <si>
    <t>FR</t>
  </si>
  <si>
    <t>France</t>
  </si>
  <si>
    <t>RU</t>
  </si>
  <si>
    <t>Russia</t>
  </si>
  <si>
    <t>ES</t>
  </si>
  <si>
    <t>Spain</t>
  </si>
  <si>
    <t>SE</t>
  </si>
  <si>
    <t>Sweden</t>
  </si>
  <si>
    <t>MX</t>
  </si>
  <si>
    <t>Mexico</t>
  </si>
  <si>
    <t>BE</t>
  </si>
  <si>
    <t>Belgium</t>
  </si>
  <si>
    <t>44</t>
  </si>
  <si>
    <t>19</t>
  </si>
  <si>
    <t>Preparations of milk, cereals, flour, and starch</t>
  </si>
  <si>
    <t>84</t>
  </si>
  <si>
    <t>2204</t>
  </si>
  <si>
    <t>03</t>
  </si>
  <si>
    <t>Fish, crustaceans, and molluscs</t>
  </si>
  <si>
    <t>21</t>
  </si>
  <si>
    <t>Miscellaneous edible preparations</t>
  </si>
  <si>
    <t>76</t>
  </si>
  <si>
    <t>Aluminium and aluminium articles</t>
  </si>
  <si>
    <t>85</t>
  </si>
  <si>
    <t>90</t>
  </si>
  <si>
    <t>47</t>
  </si>
  <si>
    <t>Wood pulp and waste paper</t>
  </si>
  <si>
    <t>3501</t>
  </si>
  <si>
    <t>72-73</t>
  </si>
  <si>
    <t>71</t>
  </si>
  <si>
    <t>Precious metals, jewellery, and coins</t>
  </si>
  <si>
    <t>5101</t>
  </si>
  <si>
    <t>Wool</t>
  </si>
  <si>
    <t>Other animal originated products</t>
  </si>
  <si>
    <t>39</t>
  </si>
  <si>
    <t>2709</t>
  </si>
  <si>
    <t>Crude oil</t>
  </si>
  <si>
    <t>07</t>
  </si>
  <si>
    <t>Vegetables</t>
  </si>
  <si>
    <t>48</t>
  </si>
  <si>
    <t>30</t>
  </si>
  <si>
    <t>Pharmaceutical products</t>
  </si>
  <si>
    <t>23</t>
  </si>
  <si>
    <t>Food residues, wastes, and fodder</t>
  </si>
  <si>
    <t>2710-2715</t>
  </si>
  <si>
    <t>Petroleum and products other than crude oil</t>
  </si>
  <si>
    <t>0407-0410</t>
  </si>
  <si>
    <t>Eggs, honey, and other edible animal products</t>
  </si>
  <si>
    <t>16</t>
  </si>
  <si>
    <t>Meat and fish preparations</t>
  </si>
  <si>
    <t>41</t>
  </si>
  <si>
    <t>20</t>
  </si>
  <si>
    <t>Preparations of vegetables, fruit, and nuts</t>
  </si>
  <si>
    <t>3502-3507</t>
  </si>
  <si>
    <t>Albumins, gelatin, glues, and enzymes</t>
  </si>
  <si>
    <t>87</t>
  </si>
  <si>
    <t>Vehicles, parts, and accessories</t>
  </si>
  <si>
    <t>Live animals</t>
  </si>
  <si>
    <t>12</t>
  </si>
  <si>
    <t>33</t>
  </si>
  <si>
    <t>Essential oils, perfumes, and toiletries</t>
  </si>
  <si>
    <t>15</t>
  </si>
  <si>
    <t>17</t>
  </si>
  <si>
    <t>Sugars and sugar confectionery</t>
  </si>
  <si>
    <t>29</t>
  </si>
  <si>
    <t>88</t>
  </si>
  <si>
    <t>Aircraft and parts</t>
  </si>
  <si>
    <t>-10.6</t>
  </si>
  <si>
    <t>34.7</t>
  </si>
  <si>
    <t>11.3</t>
  </si>
  <si>
    <t>94</t>
  </si>
  <si>
    <t>Furniture, furnishings, and light fittings</t>
  </si>
  <si>
    <t>Paper and paperboard, and articles</t>
  </si>
  <si>
    <t>31</t>
  </si>
  <si>
    <t>Fertilizers</t>
  </si>
  <si>
    <t>40</t>
  </si>
  <si>
    <t>Rubber and rubber articles</t>
  </si>
  <si>
    <t>28</t>
  </si>
  <si>
    <t>22</t>
  </si>
  <si>
    <t>Beverages, spirits, and vinegar</t>
  </si>
  <si>
    <t>95</t>
  </si>
  <si>
    <t>Toys, games, and sports requisites</t>
  </si>
  <si>
    <t>38</t>
  </si>
  <si>
    <t>Other chemical products</t>
  </si>
  <si>
    <t>08</t>
  </si>
  <si>
    <t>Fruit and nuts</t>
  </si>
  <si>
    <t>64</t>
  </si>
  <si>
    <t>Footwear</t>
  </si>
  <si>
    <t>Animal and vegetable fats and oils</t>
  </si>
  <si>
    <t>70</t>
  </si>
  <si>
    <t>Glass and glassware</t>
  </si>
  <si>
    <t>10</t>
  </si>
  <si>
    <t>Cereals</t>
  </si>
  <si>
    <t>32</t>
  </si>
  <si>
    <t>Tanning extracts, dyes, paints, and putty</t>
  </si>
  <si>
    <t>34</t>
  </si>
  <si>
    <t>89</t>
  </si>
  <si>
    <t>Ships, boats, and floating structures</t>
  </si>
  <si>
    <t>42</t>
  </si>
  <si>
    <t>Articles of leather and animal gut</t>
  </si>
  <si>
    <t>04</t>
  </si>
  <si>
    <t>Dairy produce, birds' eggs, and honey</t>
  </si>
  <si>
    <t>18</t>
  </si>
  <si>
    <t>Cocoa and cocoa preparations</t>
  </si>
  <si>
    <t>83</t>
  </si>
  <si>
    <t>Miscellaneous metal products</t>
  </si>
  <si>
    <t>70.5</t>
  </si>
  <si>
    <t>50.8</t>
  </si>
  <si>
    <t>E</t>
  </si>
  <si>
    <r>
      <t xml:space="preserve">Overseas merchandise trade: June 2019 </t>
    </r>
    <r>
      <rPr>
        <sz val="10"/>
        <rFont val="Arial"/>
        <family val="2"/>
      </rPr>
      <t>will be released on 24 July 2019.</t>
    </r>
  </si>
  <si>
    <t>25 June 2019</t>
  </si>
  <si>
    <r>
      <t>Logs, wood, and wood articles</t>
    </r>
    <r>
      <rPr>
        <vertAlign val="superscript"/>
        <sz val="8"/>
        <rFont val="Arial"/>
        <family val="2"/>
      </rPr>
      <t>(4)</t>
    </r>
  </si>
  <si>
    <r>
      <t>Iron and steel, and articles</t>
    </r>
    <r>
      <rPr>
        <vertAlign val="superscript"/>
        <sz val="8"/>
        <rFont val="Arial"/>
        <family val="2"/>
      </rPr>
      <t>(4)</t>
    </r>
  </si>
  <si>
    <r>
      <t>50-63</t>
    </r>
    <r>
      <rPr>
        <vertAlign val="superscript"/>
        <sz val="8"/>
        <rFont val="Arial"/>
        <family val="2"/>
      </rPr>
      <t>(5)</t>
    </r>
  </si>
  <si>
    <r>
      <t>Paper and paperboard, and articles</t>
    </r>
    <r>
      <rPr>
        <vertAlign val="superscript"/>
        <sz val="8"/>
        <rFont val="Arial"/>
        <family val="2"/>
      </rPr>
      <t>(4)</t>
    </r>
  </si>
  <si>
    <r>
      <t>Raw hides, skins, and leather</t>
    </r>
    <r>
      <rPr>
        <vertAlign val="superscript"/>
        <sz val="8"/>
        <rFont val="Arial"/>
        <family val="2"/>
      </rPr>
      <t>(4)</t>
    </r>
  </si>
  <si>
    <r>
      <t>22</t>
    </r>
    <r>
      <rPr>
        <vertAlign val="superscript"/>
        <sz val="8"/>
        <rFont val="Arial"/>
        <family val="2"/>
      </rPr>
      <t>(6)</t>
    </r>
  </si>
  <si>
    <r>
      <t>Beverages, spirits, and vinegar</t>
    </r>
    <r>
      <rPr>
        <vertAlign val="superscript"/>
        <sz val="8"/>
        <rFont val="Arial"/>
        <family val="2"/>
      </rPr>
      <t>(4)</t>
    </r>
  </si>
  <si>
    <r>
      <t>Seeds, raw peanuts, and soya flour</t>
    </r>
    <r>
      <rPr>
        <vertAlign val="superscript"/>
        <sz val="8"/>
        <rFont val="Arial"/>
        <family val="2"/>
      </rPr>
      <t>(4)</t>
    </r>
  </si>
  <si>
    <r>
      <t>Animal or vegetable fats and oils</t>
    </r>
    <r>
      <rPr>
        <vertAlign val="superscript"/>
        <sz val="8"/>
        <rFont val="Arial"/>
        <family val="2"/>
      </rPr>
      <t>(4)</t>
    </r>
  </si>
  <si>
    <r>
      <t>Organic chemicals</t>
    </r>
    <r>
      <rPr>
        <vertAlign val="superscript"/>
        <sz val="8"/>
        <rFont val="Arial"/>
        <family val="2"/>
      </rPr>
      <t>(4)</t>
    </r>
  </si>
  <si>
    <r>
      <t>Petroleum and products</t>
    </r>
    <r>
      <rPr>
        <vertAlign val="superscript"/>
        <sz val="8"/>
        <rFont val="Arial"/>
        <family val="2"/>
      </rPr>
      <t>(4)</t>
    </r>
  </si>
  <si>
    <r>
      <t>Electrical machinery and equipment</t>
    </r>
    <r>
      <rPr>
        <vertAlign val="superscript"/>
        <sz val="8"/>
        <rFont val="Arial"/>
        <family val="2"/>
      </rPr>
      <t>(5)</t>
    </r>
  </si>
  <si>
    <r>
      <t>Plastic and plastic articles</t>
    </r>
    <r>
      <rPr>
        <vertAlign val="superscript"/>
        <sz val="8"/>
        <rFont val="Arial"/>
        <family val="2"/>
      </rPr>
      <t>(5)</t>
    </r>
  </si>
  <si>
    <r>
      <t>Iron and steel, and articles</t>
    </r>
    <r>
      <rPr>
        <vertAlign val="superscript"/>
        <sz val="8"/>
        <rFont val="Arial"/>
        <family val="2"/>
      </rPr>
      <t>(5)</t>
    </r>
  </si>
  <si>
    <r>
      <t>Inorganic chemicals</t>
    </r>
    <r>
      <rPr>
        <vertAlign val="superscript"/>
        <sz val="8"/>
        <rFont val="Arial"/>
        <family val="2"/>
      </rPr>
      <t>(5)</t>
    </r>
  </si>
  <si>
    <r>
      <t>Organic chemicals</t>
    </r>
    <r>
      <rPr>
        <vertAlign val="superscript"/>
        <sz val="8"/>
        <rFont val="Arial"/>
        <family val="2"/>
      </rPr>
      <t>(5)</t>
    </r>
  </si>
  <si>
    <r>
      <t>Soap and organic surface-active agents</t>
    </r>
    <r>
      <rPr>
        <vertAlign val="superscript"/>
        <sz val="8"/>
        <rFont val="Arial"/>
        <family val="2"/>
      </rPr>
      <t>(5)</t>
    </r>
  </si>
  <si>
    <t>..</t>
  </si>
  <si>
    <t>---  figure too large to express</t>
  </si>
  <si>
    <t>---</t>
  </si>
  <si>
    <t>Overseas merchandise trade: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</si>
</sst>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6" formatCode="&quot;$&quot;#,##0;[Red]\-&quot;$&quot;#,##0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\ #,##0.0_M;\ \-#,##0.0_M;\ &quot;0.0&quot;_M;_(@_M"/>
    <numFmt numFmtId="177" formatCode="#,##0.0000"/>
    <numFmt numFmtId="178" formatCode="\ #,##0.0\ \ \ \ _M;\ \-#,##0.0\ \ \ \ _M;\ &quot;-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##0;\ \-#,##0;\ &quot;0&quot;;_(@"/>
    <numFmt numFmtId="185" formatCode="\ #,###,,;\ \-#,###,,;\ &quot;0&quot;;_(@"/>
    <numFmt numFmtId="186" formatCode="\ #,##0;\ \-#,##0;\ &quot;0&quot;;&quot;...&quot;\ "/>
    <numFmt numFmtId="187" formatCode="\ #,###_M;\ \-#,###_M;\ &quot;0&quot;_M;_(@_M"/>
    <numFmt numFmtId="188" formatCode="\ #,##0.0;\ \-#,##0.0;\ &quot;0&quot;;&quot;...&quot;\ "/>
    <numFmt numFmtId="189" formatCode="\ ###0.0;\ \-###0.0;\ &quot;0&quot;;&quot;...&quot;"/>
    <numFmt numFmtId="190" formatCode="\ #,###,,;\ \-#,###,,;\ &quot;0&quot;;&quot;...&quot;\ "/>
    <numFmt numFmtId="191" formatCode="\ #,###,,_M;\ \-#,###,,_M;\ &quot;0&quot;_M;_(@_M"/>
    <numFmt numFmtId="192" formatCode="\ ###0.0_M;\ \-###0.0_M;\ &quot;0&quot;_M;&quot;..&quot;\ _M"/>
    <numFmt numFmtId="193" formatCode="#,##0.0;\ \-#,##0.0;\ &quot;0.0&quot;;&quot;...&quot;\ "/>
    <numFmt numFmtId="194" formatCode="\ #,##0.0\ \ \ \ _M;\ \-#,##0.0\ \ \ \ _M;\ &quot;0&quot;\ \ \ \ _M;_(@_M"/>
  </numFmts>
  <fonts count="4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vertAlign val="superscript"/>
      <sz val="7"/>
      <name val="Arial"/>
      <family val="2"/>
    </font>
    <font>
      <i/>
      <sz val="10"/>
      <name val="Arial"/>
      <family val="2"/>
    </font>
    <font>
      <sz val="10"/>
      <color rgb="FF33333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8"/>
      <name val="Arial Mäo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 style="mediumDashed">
        <color indexed="0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0">
    <xf numFmtId="0" fontId="0" fillId="0" borderId="0" xfId="0"/>
    <xf numFmtId="0" fontId="4" fillId="0" borderId="0" xfId="7" applyFont="1"/>
    <xf numFmtId="0" fontId="4" fillId="0" borderId="0" xfId="7" applyFont="1" applyAlignment="1">
      <alignment horizontal="centerContinuous"/>
    </xf>
    <xf numFmtId="164" fontId="4" fillId="0" borderId="0" xfId="7" applyNumberFormat="1" applyFont="1"/>
    <xf numFmtId="0" fontId="4" fillId="0" borderId="0" xfId="9" applyFont="1"/>
    <xf numFmtId="0" fontId="5" fillId="0" borderId="0" xfId="7" applyFont="1"/>
    <xf numFmtId="0" fontId="6" fillId="0" borderId="0" xfId="7" applyFont="1"/>
    <xf numFmtId="0" fontId="6" fillId="0" borderId="1" xfId="7" applyFont="1" applyBorder="1" applyAlignment="1">
      <alignment horizontal="centerContinuous"/>
    </xf>
    <xf numFmtId="0" fontId="4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2" xfId="7" applyFont="1" applyBorder="1" applyAlignment="1">
      <alignment horizontal="center"/>
    </xf>
    <xf numFmtId="0" fontId="4" fillId="0" borderId="3" xfId="7" applyFont="1" applyBorder="1" applyAlignment="1">
      <alignment horizontal="centerContinuous"/>
    </xf>
    <xf numFmtId="0" fontId="4" fillId="0" borderId="3" xfId="7" applyFont="1" applyBorder="1" applyAlignment="1">
      <alignment horizontal="center"/>
    </xf>
    <xf numFmtId="0" fontId="4" fillId="0" borderId="0" xfId="7" applyFont="1" applyAlignment="1">
      <alignment horizontal="left"/>
    </xf>
    <xf numFmtId="0" fontId="4" fillId="0" borderId="0" xfId="9" applyFont="1" applyAlignment="1"/>
    <xf numFmtId="0" fontId="4" fillId="0" borderId="0" xfId="10" applyFont="1" applyAlignment="1"/>
    <xf numFmtId="165" fontId="4" fillId="0" borderId="0" xfId="7" applyNumberFormat="1" applyFont="1"/>
    <xf numFmtId="165" fontId="4" fillId="0" borderId="1" xfId="7" applyNumberFormat="1" applyFont="1" applyBorder="1"/>
    <xf numFmtId="0" fontId="4" fillId="0" borderId="0" xfId="6" applyFont="1"/>
    <xf numFmtId="0" fontId="4" fillId="0" borderId="0" xfId="6" applyFont="1" applyAlignment="1">
      <alignment horizontal="centerContinuous"/>
    </xf>
    <xf numFmtId="0" fontId="4" fillId="0" borderId="0" xfId="6" applyFont="1" applyAlignment="1"/>
    <xf numFmtId="164" fontId="4" fillId="0" borderId="0" xfId="6" applyNumberFormat="1" applyFont="1"/>
    <xf numFmtId="166" fontId="4" fillId="0" borderId="0" xfId="6" applyNumberFormat="1" applyFont="1"/>
    <xf numFmtId="0" fontId="4" fillId="0" borderId="0" xfId="5" applyFont="1"/>
    <xf numFmtId="164" fontId="4" fillId="0" borderId="0" xfId="5" applyNumberFormat="1" applyFont="1"/>
    <xf numFmtId="166" fontId="4" fillId="0" borderId="0" xfId="5" applyNumberFormat="1" applyFont="1"/>
    <xf numFmtId="0" fontId="5" fillId="0" borderId="0" xfId="6" applyFont="1"/>
    <xf numFmtId="0" fontId="6" fillId="0" borderId="0" xfId="5" applyFont="1"/>
    <xf numFmtId="0" fontId="6" fillId="0" borderId="1" xfId="5" applyFont="1" applyBorder="1" applyAlignment="1">
      <alignment horizontal="centerContinuous"/>
    </xf>
    <xf numFmtId="0" fontId="4" fillId="0" borderId="0" xfId="5" applyFont="1" applyAlignment="1"/>
    <xf numFmtId="0" fontId="9" fillId="0" borderId="0" xfId="5" applyFont="1" applyBorder="1"/>
    <xf numFmtId="0" fontId="9" fillId="0" borderId="0" xfId="5" applyFont="1" applyBorder="1" applyAlignment="1">
      <alignment horizontal="centerContinuous"/>
    </xf>
    <xf numFmtId="0" fontId="4" fillId="0" borderId="1" xfId="6" applyFont="1" applyBorder="1"/>
    <xf numFmtId="0" fontId="4" fillId="0" borderId="0" xfId="3" applyFont="1" applyBorder="1"/>
    <xf numFmtId="0" fontId="4" fillId="0" borderId="1" xfId="3" applyFont="1" applyBorder="1" applyAlignment="1">
      <alignment horizontal="centerContinuous"/>
    </xf>
    <xf numFmtId="0" fontId="8" fillId="0" borderId="0" xfId="0" applyFont="1"/>
    <xf numFmtId="0" fontId="4" fillId="0" borderId="4" xfId="6" applyFont="1" applyBorder="1" applyAlignment="1">
      <alignment horizontal="centerContinuous"/>
    </xf>
    <xf numFmtId="0" fontId="4" fillId="0" borderId="5" xfId="6" applyFont="1" applyBorder="1" applyAlignment="1">
      <alignment horizontal="centerContinuous"/>
    </xf>
    <xf numFmtId="6" fontId="0" fillId="0" borderId="0" xfId="0" applyNumberFormat="1"/>
    <xf numFmtId="0" fontId="5" fillId="0" borderId="0" xfId="3" applyFont="1"/>
    <xf numFmtId="0" fontId="4" fillId="0" borderId="1" xfId="3" applyFont="1" applyBorder="1"/>
    <xf numFmtId="0" fontId="4" fillId="0" borderId="1" xfId="3" quotePrefix="1" applyFont="1" applyBorder="1" applyAlignment="1">
      <alignment horizontal="centerContinuous"/>
    </xf>
    <xf numFmtId="0" fontId="4" fillId="0" borderId="1" xfId="12" applyFont="1" applyBorder="1"/>
    <xf numFmtId="0" fontId="4" fillId="0" borderId="0" xfId="12" applyFont="1"/>
    <xf numFmtId="0" fontId="4" fillId="0" borderId="0" xfId="3" applyFont="1"/>
    <xf numFmtId="0" fontId="4" fillId="0" borderId="3" xfId="3" applyFont="1" applyBorder="1" applyAlignment="1">
      <alignment horizontal="centerContinuous"/>
    </xf>
    <xf numFmtId="0" fontId="4" fillId="0" borderId="1" xfId="12" applyFont="1" applyBorder="1" applyAlignment="1">
      <alignment horizontal="centerContinuous"/>
    </xf>
    <xf numFmtId="0" fontId="9" fillId="0" borderId="0" xfId="3" applyFont="1"/>
    <xf numFmtId="0" fontId="4" fillId="0" borderId="0" xfId="3" applyFont="1" applyAlignment="1">
      <alignment horizontal="right"/>
    </xf>
    <xf numFmtId="164" fontId="4" fillId="0" borderId="0" xfId="3" applyNumberFormat="1" applyFont="1" applyAlignment="1">
      <alignment horizontal="right"/>
    </xf>
    <xf numFmtId="164" fontId="4" fillId="0" borderId="0" xfId="3" applyNumberFormat="1" applyFont="1" applyAlignment="1">
      <alignment horizontal="left"/>
    </xf>
    <xf numFmtId="0" fontId="4" fillId="0" borderId="0" xfId="0" applyFont="1"/>
    <xf numFmtId="0" fontId="12" fillId="0" borderId="0" xfId="0" applyFont="1"/>
    <xf numFmtId="169" fontId="4" fillId="0" borderId="0" xfId="12" applyNumberFormat="1" applyFont="1"/>
    <xf numFmtId="3" fontId="4" fillId="0" borderId="0" xfId="3" applyNumberFormat="1" applyFont="1" applyAlignment="1">
      <alignment horizontal="left"/>
    </xf>
    <xf numFmtId="171" fontId="4" fillId="0" borderId="0" xfId="3" applyNumberFormat="1" applyFont="1"/>
    <xf numFmtId="0" fontId="4" fillId="0" borderId="0" xfId="4" applyFont="1" applyAlignment="1">
      <alignment horizontal="left"/>
    </xf>
    <xf numFmtId="164" fontId="7" fillId="0" borderId="1" xfId="8" applyNumberFormat="1" applyFont="1" applyBorder="1" applyAlignment="1">
      <alignment vertical="center"/>
    </xf>
    <xf numFmtId="1" fontId="5" fillId="0" borderId="0" xfId="7" applyNumberFormat="1" applyFont="1"/>
    <xf numFmtId="1" fontId="6" fillId="0" borderId="1" xfId="7" applyNumberFormat="1" applyFont="1" applyBorder="1" applyAlignment="1">
      <alignment horizontal="centerContinuous"/>
    </xf>
    <xf numFmtId="1" fontId="4" fillId="0" borderId="0" xfId="7" applyNumberFormat="1" applyFont="1"/>
    <xf numFmtId="1" fontId="4" fillId="0" borderId="0" xfId="8" applyNumberFormat="1" applyFont="1"/>
    <xf numFmtId="1" fontId="4" fillId="0" borderId="0" xfId="7" applyNumberFormat="1" applyFont="1" applyAlignment="1">
      <alignment horizontal="left"/>
    </xf>
    <xf numFmtId="0" fontId="4" fillId="0" borderId="0" xfId="12" applyFont="1" applyAlignment="1">
      <alignment horizontal="left"/>
    </xf>
    <xf numFmtId="3" fontId="4" fillId="0" borderId="0" xfId="6" applyNumberFormat="1" applyFont="1"/>
    <xf numFmtId="1" fontId="4" fillId="0" borderId="0" xfId="7" applyNumberFormat="1" applyFont="1" applyBorder="1"/>
    <xf numFmtId="164" fontId="4" fillId="0" borderId="0" xfId="8" applyNumberFormat="1" applyFont="1" applyBorder="1"/>
    <xf numFmtId="165" fontId="4" fillId="0" borderId="0" xfId="7" applyNumberFormat="1" applyFont="1" applyBorder="1"/>
    <xf numFmtId="3" fontId="4" fillId="0" borderId="0" xfId="7" applyNumberFormat="1" applyFont="1" applyBorder="1"/>
    <xf numFmtId="0" fontId="4" fillId="0" borderId="0" xfId="7" applyFont="1" applyAlignment="1">
      <alignment horizontal="center"/>
    </xf>
    <xf numFmtId="0" fontId="8" fillId="0" borderId="0" xfId="7" applyFont="1"/>
    <xf numFmtId="173" fontId="4" fillId="0" borderId="0" xfId="7" applyNumberFormat="1" applyFont="1" applyAlignment="1">
      <alignment horizontal="center"/>
    </xf>
    <xf numFmtId="0" fontId="4" fillId="0" borderId="0" xfId="7" applyFont="1" applyBorder="1" applyAlignment="1">
      <alignment horizontal="centerContinuous"/>
    </xf>
    <xf numFmtId="0" fontId="4" fillId="0" borderId="0" xfId="7" applyFont="1" applyBorder="1" applyAlignment="1">
      <alignment horizontal="center"/>
    </xf>
    <xf numFmtId="0" fontId="4" fillId="0" borderId="1" xfId="6" applyFont="1" applyBorder="1" applyAlignment="1">
      <alignment horizontal="centerContinuous"/>
    </xf>
    <xf numFmtId="0" fontId="7" fillId="0" borderId="1" xfId="7" quotePrefix="1" applyFont="1" applyBorder="1" applyAlignment="1">
      <alignment horizontal="center" vertical="center"/>
    </xf>
    <xf numFmtId="175" fontId="4" fillId="0" borderId="0" xfId="7" applyNumberFormat="1" applyFont="1"/>
    <xf numFmtId="0" fontId="8" fillId="0" borderId="0" xfId="0" applyFont="1" applyAlignment="1">
      <alignment horizontal="left"/>
    </xf>
    <xf numFmtId="165" fontId="4" fillId="0" borderId="0" xfId="8" applyNumberFormat="1" applyFont="1" applyBorder="1"/>
    <xf numFmtId="173" fontId="8" fillId="0" borderId="0" xfId="7" applyNumberFormat="1" applyFont="1" applyAlignment="1">
      <alignment horizontal="center"/>
    </xf>
    <xf numFmtId="0" fontId="9" fillId="0" borderId="0" xfId="5" applyFont="1" applyAlignment="1">
      <alignment horizontal="left"/>
    </xf>
    <xf numFmtId="0" fontId="4" fillId="0" borderId="1" xfId="3" applyFont="1" applyBorder="1" applyAlignment="1">
      <alignment horizontal="right"/>
    </xf>
    <xf numFmtId="171" fontId="4" fillId="0" borderId="1" xfId="3" applyNumberFormat="1" applyFont="1" applyBorder="1"/>
    <xf numFmtId="0" fontId="4" fillId="0" borderId="4" xfId="3" applyFont="1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170" fontId="4" fillId="0" borderId="0" xfId="3" applyNumberFormat="1" applyFont="1" applyAlignment="1">
      <alignment horizontal="right"/>
    </xf>
    <xf numFmtId="164" fontId="8" fillId="0" borderId="0" xfId="0" applyNumberFormat="1" applyFont="1"/>
    <xf numFmtId="0" fontId="16" fillId="0" borderId="0" xfId="7" applyFont="1" applyAlignment="1">
      <alignment horizontal="center"/>
    </xf>
    <xf numFmtId="175" fontId="4" fillId="0" borderId="0" xfId="7" quotePrefix="1" applyNumberFormat="1" applyFont="1" applyAlignment="1">
      <alignment horizontal="center"/>
    </xf>
    <xf numFmtId="0" fontId="4" fillId="0" borderId="0" xfId="7" quotePrefix="1" applyFont="1" applyAlignment="1">
      <alignment horizontal="center"/>
    </xf>
    <xf numFmtId="49" fontId="4" fillId="0" borderId="0" xfId="8" applyNumberFormat="1" applyFont="1" applyAlignment="1">
      <alignment horizontal="left"/>
    </xf>
    <xf numFmtId="174" fontId="10" fillId="0" borderId="0" xfId="12" quotePrefix="1" applyNumberFormat="1" applyFont="1" applyAlignment="1">
      <alignment horizontal="left"/>
    </xf>
    <xf numFmtId="0" fontId="5" fillId="0" borderId="0" xfId="0" quotePrefix="1" applyFont="1"/>
    <xf numFmtId="0" fontId="5" fillId="0" borderId="0" xfId="0" applyFont="1"/>
    <xf numFmtId="0" fontId="8" fillId="0" borderId="2" xfId="0" applyFont="1" applyBorder="1" applyAlignment="1">
      <alignment horizontal="centerContinuous"/>
    </xf>
    <xf numFmtId="0" fontId="8" fillId="0" borderId="1" xfId="0" applyFont="1" applyBorder="1"/>
    <xf numFmtId="177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177" fontId="8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7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7" quotePrefix="1" applyFont="1" applyBorder="1" applyAlignment="1">
      <alignment horizontal="center" vertical="center"/>
    </xf>
    <xf numFmtId="164" fontId="7" fillId="0" borderId="0" xfId="8" applyNumberFormat="1" applyFont="1" applyBorder="1" applyAlignment="1">
      <alignment vertical="center"/>
    </xf>
    <xf numFmtId="175" fontId="7" fillId="0" borderId="0" xfId="7" applyNumberFormat="1" applyFont="1" applyBorder="1" applyAlignment="1">
      <alignment vertical="center"/>
    </xf>
    <xf numFmtId="165" fontId="7" fillId="0" borderId="0" xfId="7" applyNumberFormat="1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178" fontId="4" fillId="0" borderId="0" xfId="7" applyNumberFormat="1" applyFont="1"/>
    <xf numFmtId="174" fontId="10" fillId="0" borderId="0" xfId="6" applyNumberFormat="1" applyFont="1" applyAlignment="1">
      <alignment horizontal="left"/>
    </xf>
    <xf numFmtId="179" fontId="4" fillId="0" borderId="0" xfId="7" applyNumberFormat="1" applyFont="1"/>
    <xf numFmtId="180" fontId="4" fillId="0" borderId="0" xfId="7" applyNumberFormat="1" applyFont="1" applyAlignment="1">
      <alignment horizontal="right"/>
    </xf>
    <xf numFmtId="0" fontId="19" fillId="0" borderId="0" xfId="4" applyFont="1" applyAlignment="1">
      <alignment horizontal="left"/>
    </xf>
    <xf numFmtId="0" fontId="20" fillId="0" borderId="0" xfId="5" applyFont="1" applyAlignment="1">
      <alignment horizontal="centerContinuous"/>
    </xf>
    <xf numFmtId="0" fontId="21" fillId="0" borderId="0" xfId="6" applyFont="1"/>
    <xf numFmtId="0" fontId="22" fillId="0" borderId="0" xfId="5" applyFont="1" applyAlignment="1">
      <alignment horizontal="centerContinuous"/>
    </xf>
    <xf numFmtId="0" fontId="20" fillId="0" borderId="0" xfId="5" applyFont="1"/>
    <xf numFmtId="0" fontId="22" fillId="0" borderId="0" xfId="5" applyFont="1"/>
    <xf numFmtId="0" fontId="20" fillId="0" borderId="0" xfId="7" applyFont="1"/>
    <xf numFmtId="0" fontId="21" fillId="0" borderId="0" xfId="7" applyFont="1" applyAlignment="1">
      <alignment horizontal="centerContinuous"/>
    </xf>
    <xf numFmtId="0" fontId="21" fillId="0" borderId="0" xfId="7" applyFont="1"/>
    <xf numFmtId="0" fontId="20" fillId="0" borderId="0" xfId="3" applyFont="1" applyAlignment="1">
      <alignment horizontal="centerContinuous"/>
    </xf>
    <xf numFmtId="0" fontId="20" fillId="0" borderId="0" xfId="12" applyFont="1" applyAlignment="1">
      <alignment horizontal="centerContinuous"/>
    </xf>
    <xf numFmtId="0" fontId="20" fillId="0" borderId="0" xfId="3" quotePrefix="1" applyFont="1" applyAlignment="1">
      <alignment horizontal="centerContinuous" vertical="top"/>
    </xf>
    <xf numFmtId="0" fontId="20" fillId="0" borderId="0" xfId="3" applyFont="1"/>
    <xf numFmtId="0" fontId="22" fillId="0" borderId="0" xfId="3" applyFont="1" applyAlignment="1">
      <alignment horizontal="centerContinuous"/>
    </xf>
    <xf numFmtId="0" fontId="20" fillId="0" borderId="0" xfId="6" applyFont="1"/>
    <xf numFmtId="1" fontId="7" fillId="0" borderId="0" xfId="7" applyNumberFormat="1" applyFont="1" applyFill="1" applyAlignment="1">
      <alignment horizontal="centerContinuous"/>
    </xf>
    <xf numFmtId="3" fontId="4" fillId="0" borderId="0" xfId="7" applyNumberFormat="1" applyFont="1"/>
    <xf numFmtId="1" fontId="4" fillId="0" borderId="0" xfId="8" applyNumberFormat="1" applyFont="1" applyBorder="1"/>
    <xf numFmtId="3" fontId="4" fillId="0" borderId="1" xfId="8" applyNumberFormat="1" applyFont="1" applyBorder="1"/>
    <xf numFmtId="165" fontId="4" fillId="0" borderId="1" xfId="8" applyNumberFormat="1" applyFont="1" applyBorder="1"/>
    <xf numFmtId="1" fontId="4" fillId="0" borderId="0" xfId="8" applyNumberFormat="1" applyFont="1" applyBorder="1" applyAlignment="1">
      <alignment vertical="center"/>
    </xf>
    <xf numFmtId="3" fontId="4" fillId="0" borderId="0" xfId="8" applyNumberFormat="1" applyFont="1" applyBorder="1" applyAlignment="1">
      <alignment vertical="center"/>
    </xf>
    <xf numFmtId="164" fontId="4" fillId="0" borderId="0" xfId="8" applyNumberFormat="1" applyFont="1" applyBorder="1" applyAlignment="1">
      <alignment vertical="center"/>
    </xf>
    <xf numFmtId="3" fontId="7" fillId="0" borderId="0" xfId="8" applyNumberFormat="1" applyFont="1" applyBorder="1" applyAlignment="1">
      <alignment vertical="center"/>
    </xf>
    <xf numFmtId="0" fontId="4" fillId="0" borderId="0" xfId="8" applyFont="1"/>
    <xf numFmtId="0" fontId="20" fillId="0" borderId="0" xfId="7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wrapText="1"/>
    </xf>
    <xf numFmtId="0" fontId="20" fillId="0" borderId="0" xfId="3" applyFont="1" applyAlignment="1"/>
    <xf numFmtId="0" fontId="4" fillId="0" borderId="1" xfId="3" applyFont="1" applyBorder="1" applyAlignment="1"/>
    <xf numFmtId="0" fontId="4" fillId="0" borderId="1" xfId="12" applyFont="1" applyBorder="1" applyAlignment="1"/>
    <xf numFmtId="0" fontId="4" fillId="0" borderId="0" xfId="3" applyFont="1" applyBorder="1" applyAlignment="1">
      <alignment horizontal="centerContinuous"/>
    </xf>
    <xf numFmtId="0" fontId="4" fillId="0" borderId="0" xfId="3" applyFont="1" applyBorder="1" applyAlignment="1"/>
    <xf numFmtId="0" fontId="4" fillId="0" borderId="0" xfId="3" applyFont="1" applyAlignment="1"/>
    <xf numFmtId="0" fontId="9" fillId="0" borderId="0" xfId="3" applyFont="1" applyAlignment="1"/>
    <xf numFmtId="171" fontId="4" fillId="0" borderId="0" xfId="3" applyNumberFormat="1" applyFont="1" applyAlignment="1"/>
    <xf numFmtId="170" fontId="4" fillId="0" borderId="0" xfId="3" applyNumberFormat="1" applyFont="1" applyAlignment="1"/>
    <xf numFmtId="0" fontId="4" fillId="0" borderId="0" xfId="7" applyFont="1" applyAlignment="1"/>
    <xf numFmtId="171" fontId="4" fillId="0" borderId="1" xfId="3" applyNumberFormat="1" applyFont="1" applyBorder="1" applyAlignment="1"/>
    <xf numFmtId="0" fontId="4" fillId="0" borderId="0" xfId="12" applyFont="1" applyAlignment="1"/>
    <xf numFmtId="0" fontId="25" fillId="0" borderId="6" xfId="0" applyFont="1" applyBorder="1" applyAlignment="1">
      <alignment horizontal="centerContinuous"/>
    </xf>
    <xf numFmtId="170" fontId="8" fillId="0" borderId="0" xfId="0" applyNumberFormat="1" applyFont="1"/>
    <xf numFmtId="3" fontId="4" fillId="0" borderId="0" xfId="3" applyNumberFormat="1" applyFont="1"/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177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5" applyFont="1" applyBorder="1" applyAlignment="1">
      <alignment horizontal="centerContinuous"/>
    </xf>
    <xf numFmtId="0" fontId="9" fillId="0" borderId="11" xfId="5" applyFont="1" applyBorder="1" applyAlignment="1">
      <alignment horizontal="centerContinuous"/>
    </xf>
    <xf numFmtId="0" fontId="27" fillId="0" borderId="0" xfId="5" applyFont="1" applyAlignment="1">
      <alignment horizontal="centerContinuous"/>
    </xf>
    <xf numFmtId="0" fontId="18" fillId="0" borderId="0" xfId="4" applyFont="1" applyAlignment="1">
      <alignment horizontal="left"/>
    </xf>
    <xf numFmtId="1" fontId="8" fillId="0" borderId="0" xfId="0" applyNumberFormat="1" applyFont="1"/>
    <xf numFmtId="0" fontId="9" fillId="0" borderId="12" xfId="5" applyFont="1" applyBorder="1" applyAlignment="1">
      <alignment horizontal="centerContinuous"/>
    </xf>
    <xf numFmtId="43" fontId="1" fillId="0" borderId="13" xfId="1" applyBorder="1" applyAlignment="1" applyProtection="1">
      <alignment vertical="top" textRotation="27"/>
      <protection locked="0"/>
    </xf>
    <xf numFmtId="0" fontId="4" fillId="0" borderId="0" xfId="7" quotePrefix="1" applyFont="1"/>
    <xf numFmtId="0" fontId="30" fillId="0" borderId="0" xfId="7" applyFont="1"/>
    <xf numFmtId="0" fontId="4" fillId="0" borderId="1" xfId="7" applyFont="1" applyBorder="1"/>
    <xf numFmtId="1" fontId="8" fillId="0" borderId="1" xfId="8" applyNumberFormat="1" applyFont="1" applyBorder="1" applyAlignment="1">
      <alignment horizontal="center" vertical="center"/>
    </xf>
    <xf numFmtId="1" fontId="7" fillId="0" borderId="1" xfId="8" applyNumberFormat="1" applyFont="1" applyBorder="1" applyAlignment="1">
      <alignment vertical="center"/>
    </xf>
    <xf numFmtId="175" fontId="7" fillId="0" borderId="1" xfId="7" applyNumberFormat="1" applyFont="1" applyBorder="1" applyAlignment="1">
      <alignment vertical="center"/>
    </xf>
    <xf numFmtId="165" fontId="7" fillId="0" borderId="1" xfId="7" applyNumberFormat="1" applyFont="1" applyBorder="1" applyAlignment="1">
      <alignment vertical="center"/>
    </xf>
    <xf numFmtId="0" fontId="8" fillId="0" borderId="0" xfId="7" applyFont="1" applyBorder="1" applyAlignment="1">
      <alignment horizontal="center"/>
    </xf>
    <xf numFmtId="164" fontId="8" fillId="0" borderId="0" xfId="8" applyNumberFormat="1" applyFont="1" applyBorder="1"/>
    <xf numFmtId="0" fontId="4" fillId="0" borderId="1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49" fontId="30" fillId="0" borderId="0" xfId="7" applyNumberFormat="1" applyFont="1" applyAlignment="1">
      <alignment horizontal="right"/>
    </xf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9" xfId="6" applyFont="1" applyBorder="1" applyAlignment="1"/>
    <xf numFmtId="1" fontId="8" fillId="0" borderId="0" xfId="7" applyNumberFormat="1" applyFont="1" applyAlignment="1">
      <alignment horizontal="center"/>
    </xf>
    <xf numFmtId="1" fontId="4" fillId="0" borderId="0" xfId="7" applyNumberFormat="1" applyFont="1" applyAlignment="1">
      <alignment horizontal="center"/>
    </xf>
    <xf numFmtId="1" fontId="7" fillId="0" borderId="0" xfId="7" quotePrefix="1" applyNumberFormat="1" applyFont="1" applyBorder="1" applyAlignment="1">
      <alignment horizontal="center" vertical="center"/>
    </xf>
    <xf numFmtId="1" fontId="4" fillId="0" borderId="0" xfId="4" applyNumberFormat="1" applyFont="1" applyAlignment="1">
      <alignment horizontal="left"/>
    </xf>
    <xf numFmtId="1" fontId="4" fillId="0" borderId="0" xfId="7" applyNumberFormat="1" applyFont="1" applyBorder="1" applyAlignment="1">
      <alignment horizontal="center" vertical="center" wrapText="1"/>
    </xf>
    <xf numFmtId="0" fontId="4" fillId="0" borderId="0" xfId="7" applyFont="1" applyBorder="1" applyAlignment="1">
      <alignment horizontal="left" vertical="center"/>
    </xf>
    <xf numFmtId="175" fontId="4" fillId="0" borderId="1" xfId="7" applyNumberFormat="1" applyFont="1" applyBorder="1"/>
    <xf numFmtId="180" fontId="4" fillId="0" borderId="1" xfId="7" applyNumberFormat="1" applyFont="1" applyBorder="1" applyAlignment="1">
      <alignment horizontal="right"/>
    </xf>
    <xf numFmtId="1" fontId="4" fillId="0" borderId="0" xfId="7" applyNumberFormat="1" applyFont="1" applyBorder="1" applyAlignment="1">
      <alignment horizontal="center"/>
    </xf>
    <xf numFmtId="175" fontId="4" fillId="0" borderId="0" xfId="7" applyNumberFormat="1" applyFont="1" applyBorder="1"/>
    <xf numFmtId="180" fontId="4" fillId="0" borderId="0" xfId="7" applyNumberFormat="1" applyFont="1" applyBorder="1" applyAlignment="1">
      <alignment horizontal="right"/>
    </xf>
    <xf numFmtId="1" fontId="4" fillId="0" borderId="1" xfId="7" applyNumberFormat="1" applyFont="1" applyBorder="1" applyAlignment="1">
      <alignment horizontal="center"/>
    </xf>
    <xf numFmtId="0" fontId="8" fillId="0" borderId="0" xfId="7" applyFont="1" applyFill="1"/>
    <xf numFmtId="175" fontId="4" fillId="0" borderId="0" xfId="7" applyNumberFormat="1" applyFont="1" applyFill="1"/>
    <xf numFmtId="0" fontId="7" fillId="0" borderId="0" xfId="3" applyFont="1" applyAlignment="1">
      <alignment horizontal="left"/>
    </xf>
    <xf numFmtId="0" fontId="4" fillId="0" borderId="0" xfId="7" applyFont="1" applyFill="1"/>
    <xf numFmtId="0" fontId="4" fillId="0" borderId="0" xfId="3" applyFont="1" applyFill="1" applyAlignment="1"/>
    <xf numFmtId="0" fontId="4" fillId="0" borderId="0" xfId="12" applyFont="1" applyFill="1" applyAlignment="1"/>
    <xf numFmtId="0" fontId="0" fillId="0" borderId="0" xfId="0" applyFill="1"/>
    <xf numFmtId="1" fontId="4" fillId="0" borderId="0" xfId="7" applyNumberFormat="1" applyFont="1" applyFill="1" applyAlignment="1">
      <alignment horizontal="left"/>
    </xf>
    <xf numFmtId="0" fontId="4" fillId="0" borderId="0" xfId="7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4" fillId="0" borderId="0" xfId="3" applyFont="1" applyFill="1" applyAlignment="1">
      <alignment horizontal="right"/>
    </xf>
    <xf numFmtId="3" fontId="4" fillId="0" borderId="0" xfId="7" applyNumberFormat="1" applyFont="1" applyAlignment="1">
      <alignment horizontal="right"/>
    </xf>
    <xf numFmtId="3" fontId="8" fillId="0" borderId="0" xfId="0" applyNumberFormat="1" applyFont="1" applyBorder="1"/>
    <xf numFmtId="0" fontId="7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4" fillId="0" borderId="0" xfId="5" applyFont="1" applyAlignment="1">
      <alignment horizontal="left"/>
    </xf>
    <xf numFmtId="0" fontId="4" fillId="0" borderId="0" xfId="7" applyNumberFormat="1" applyFont="1" applyAlignment="1">
      <alignment horizontal="center"/>
    </xf>
    <xf numFmtId="0" fontId="4" fillId="0" borderId="0" xfId="7" applyNumberFormat="1" applyFont="1"/>
    <xf numFmtId="0" fontId="4" fillId="0" borderId="1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7" fillId="0" borderId="9" xfId="3" applyFont="1" applyBorder="1" applyAlignment="1">
      <alignment horizontal="left"/>
    </xf>
    <xf numFmtId="0" fontId="4" fillId="0" borderId="0" xfId="3" quotePrefix="1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167" fontId="4" fillId="0" borderId="0" xfId="7" applyNumberFormat="1" applyFont="1" applyAlignment="1">
      <alignment horizontal="right"/>
    </xf>
    <xf numFmtId="1" fontId="13" fillId="2" borderId="0" xfId="7" applyNumberFormat="1" applyFont="1" applyFill="1" applyAlignment="1">
      <alignment horizontal="centerContinuous"/>
    </xf>
    <xf numFmtId="0" fontId="4" fillId="0" borderId="0" xfId="7" quotePrefix="1" applyFont="1" applyAlignment="1">
      <alignment horizontal="left"/>
    </xf>
    <xf numFmtId="0" fontId="32" fillId="0" borderId="0" xfId="0" applyFont="1"/>
    <xf numFmtId="0" fontId="31" fillId="0" borderId="0" xfId="8" applyFont="1"/>
    <xf numFmtId="182" fontId="4" fillId="0" borderId="0" xfId="3" applyNumberFormat="1" applyFont="1" applyAlignment="1">
      <alignment horizontal="right"/>
    </xf>
    <xf numFmtId="0" fontId="8" fillId="0" borderId="0" xfId="3" applyFont="1" applyBorder="1" applyAlignment="1">
      <alignment horizontal="left" wrapText="1"/>
    </xf>
    <xf numFmtId="173" fontId="4" fillId="0" borderId="0" xfId="7" applyNumberFormat="1" applyFont="1" applyAlignment="1">
      <alignment horizontal="center" wrapText="1"/>
    </xf>
    <xf numFmtId="0" fontId="10" fillId="0" borderId="2" xfId="0" quotePrefix="1" applyFont="1" applyBorder="1" applyAlignment="1">
      <alignment horizontal="centerContinuous" vertical="center"/>
    </xf>
    <xf numFmtId="1" fontId="4" fillId="0" borderId="0" xfId="4" applyNumberFormat="1" applyFont="1" applyFill="1" applyAlignment="1">
      <alignment horizontal="left"/>
    </xf>
    <xf numFmtId="0" fontId="8" fillId="0" borderId="0" xfId="0" applyFont="1" applyBorder="1" applyAlignment="1">
      <alignment horizontal="centerContinuous" vertical="center"/>
    </xf>
    <xf numFmtId="173" fontId="8" fillId="0" borderId="0" xfId="7" quotePrefix="1" applyNumberFormat="1" applyFont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/>
    <xf numFmtId="0" fontId="9" fillId="0" borderId="0" xfId="5" applyFont="1" applyFill="1" applyAlignment="1">
      <alignment horizontal="left"/>
    </xf>
    <xf numFmtId="43" fontId="1" fillId="0" borderId="0" xfId="1" applyBorder="1" applyAlignment="1" applyProtection="1">
      <alignment vertical="top" textRotation="27"/>
      <protection locked="0"/>
    </xf>
    <xf numFmtId="3" fontId="8" fillId="0" borderId="0" xfId="0" applyNumberFormat="1" applyFont="1" applyAlignment="1">
      <alignment horizontal="right"/>
    </xf>
    <xf numFmtId="0" fontId="21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0" fontId="4" fillId="0" borderId="5" xfId="6" applyFont="1" applyBorder="1" applyAlignment="1">
      <alignment horizontal="centerContinuous" vertical="center"/>
    </xf>
    <xf numFmtId="0" fontId="4" fillId="0" borderId="0" xfId="6" applyFont="1" applyFill="1" applyAlignment="1"/>
    <xf numFmtId="0" fontId="20" fillId="0" borderId="0" xfId="11" applyFont="1" applyAlignment="1">
      <alignment horizontal="left"/>
    </xf>
    <xf numFmtId="1" fontId="20" fillId="0" borderId="0" xfId="3" applyNumberFormat="1" applyFont="1" applyAlignment="1">
      <alignment horizontal="left"/>
    </xf>
    <xf numFmtId="1" fontId="4" fillId="0" borderId="0" xfId="6" applyNumberFormat="1" applyFont="1" applyAlignment="1"/>
    <xf numFmtId="0" fontId="34" fillId="0" borderId="0" xfId="5" applyFont="1" applyAlignment="1">
      <alignment horizontal="left"/>
    </xf>
    <xf numFmtId="0" fontId="21" fillId="0" borderId="0" xfId="3" applyFont="1" applyAlignment="1">
      <alignment horizontal="left"/>
    </xf>
    <xf numFmtId="0" fontId="18" fillId="0" borderId="0" xfId="4" applyFont="1" applyAlignment="1"/>
    <xf numFmtId="0" fontId="4" fillId="0" borderId="0" xfId="0" applyFont="1" applyBorder="1" applyAlignment="1"/>
    <xf numFmtId="1" fontId="7" fillId="0" borderId="0" xfId="8" applyNumberFormat="1" applyFont="1" applyBorder="1" applyAlignment="1">
      <alignment vertical="center"/>
    </xf>
    <xf numFmtId="174" fontId="4" fillId="0" borderId="0" xfId="6" applyNumberFormat="1" applyFont="1" applyAlignment="1">
      <alignment horizontal="center"/>
    </xf>
    <xf numFmtId="168" fontId="4" fillId="0" borderId="0" xfId="6" applyNumberFormat="1" applyFont="1" applyAlignment="1">
      <alignment horizontal="left"/>
    </xf>
    <xf numFmtId="49" fontId="4" fillId="0" borderId="0" xfId="6" applyNumberFormat="1" applyFont="1" applyAlignment="1">
      <alignment horizontal="left"/>
    </xf>
    <xf numFmtId="0" fontId="4" fillId="0" borderId="10" xfId="6" applyFont="1" applyBorder="1" applyAlignment="1">
      <alignment horizontal="left" vertical="center"/>
    </xf>
    <xf numFmtId="0" fontId="4" fillId="0" borderId="4" xfId="6" applyFont="1" applyBorder="1" applyAlignment="1">
      <alignment horizontal="centerContinuous" vertical="center"/>
    </xf>
    <xf numFmtId="3" fontId="4" fillId="0" borderId="0" xfId="8" applyNumberFormat="1" applyFont="1"/>
    <xf numFmtId="3" fontId="4" fillId="0" borderId="0" xfId="8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6" applyNumberFormat="1" applyFont="1" applyAlignment="1">
      <alignment horizontal="left"/>
    </xf>
    <xf numFmtId="164" fontId="4" fillId="0" borderId="1" xfId="6" applyNumberFormat="1" applyFont="1" applyBorder="1"/>
    <xf numFmtId="166" fontId="4" fillId="0" borderId="1" xfId="6" applyNumberFormat="1" applyFont="1" applyBorder="1"/>
    <xf numFmtId="0" fontId="4" fillId="0" borderId="0" xfId="0" applyFont="1" applyFill="1"/>
    <xf numFmtId="6" fontId="4" fillId="0" borderId="0" xfId="0" applyNumberFormat="1" applyFont="1" applyFill="1"/>
    <xf numFmtId="164" fontId="4" fillId="0" borderId="0" xfId="6" applyNumberFormat="1" applyFont="1" applyFill="1"/>
    <xf numFmtId="166" fontId="4" fillId="0" borderId="0" xfId="6" applyNumberFormat="1" applyFont="1" applyFill="1"/>
    <xf numFmtId="0" fontId="7" fillId="0" borderId="0" xfId="6" applyFont="1"/>
    <xf numFmtId="174" fontId="4" fillId="0" borderId="0" xfId="6" applyNumberFormat="1" applyFont="1" applyAlignment="1"/>
    <xf numFmtId="176" fontId="4" fillId="0" borderId="0" xfId="6" applyNumberFormat="1" applyFont="1" applyAlignment="1"/>
    <xf numFmtId="174" fontId="10" fillId="0" borderId="0" xfId="6" applyNumberFormat="1" applyFont="1" applyAlignment="1"/>
    <xf numFmtId="3" fontId="4" fillId="0" borderId="0" xfId="6" applyNumberFormat="1" applyFont="1" applyAlignment="1"/>
    <xf numFmtId="3" fontId="4" fillId="0" borderId="0" xfId="8" applyNumberFormat="1" applyFont="1" applyAlignment="1"/>
    <xf numFmtId="164" fontId="4" fillId="0" borderId="0" xfId="6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6" applyNumberFormat="1" applyFont="1" applyAlignment="1">
      <alignment horizontal="center"/>
    </xf>
    <xf numFmtId="3" fontId="4" fillId="0" borderId="9" xfId="6" applyNumberFormat="1" applyFont="1" applyBorder="1" applyAlignment="1"/>
    <xf numFmtId="0" fontId="35" fillId="0" borderId="0" xfId="7" applyFont="1" applyFill="1" applyAlignment="1">
      <alignment horizontal="centerContinuous"/>
    </xf>
    <xf numFmtId="0" fontId="36" fillId="0" borderId="0" xfId="7" applyFont="1"/>
    <xf numFmtId="1" fontId="36" fillId="0" borderId="0" xfId="7" applyNumberFormat="1" applyFont="1" applyBorder="1"/>
    <xf numFmtId="173" fontId="4" fillId="0" borderId="0" xfId="7" quotePrefix="1" applyNumberFormat="1" applyFont="1" applyAlignment="1">
      <alignment horizontal="center"/>
    </xf>
    <xf numFmtId="0" fontId="4" fillId="0" borderId="0" xfId="7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 applyFont="1"/>
    <xf numFmtId="0" fontId="1" fillId="0" borderId="0" xfId="12" applyFont="1"/>
    <xf numFmtId="174" fontId="4" fillId="0" borderId="0" xfId="12" quotePrefix="1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170" fontId="4" fillId="0" borderId="0" xfId="3" applyNumberFormat="1" applyFont="1" applyAlignment="1">
      <alignment horizontal="center"/>
    </xf>
    <xf numFmtId="0" fontId="4" fillId="0" borderId="0" xfId="0" applyFont="1" applyAlignment="1">
      <alignment horizontal="left"/>
    </xf>
    <xf numFmtId="172" fontId="7" fillId="0" borderId="0" xfId="3" applyNumberFormat="1" applyFont="1" applyAlignment="1">
      <alignment horizontal="left"/>
    </xf>
    <xf numFmtId="171" fontId="4" fillId="0" borderId="0" xfId="3" applyNumberFormat="1" applyFont="1" applyAlignment="1">
      <alignment horizontal="right"/>
    </xf>
    <xf numFmtId="3" fontId="7" fillId="0" borderId="0" xfId="3" applyNumberFormat="1" applyFont="1" applyAlignment="1">
      <alignment horizontal="left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5" applyFont="1"/>
    <xf numFmtId="0" fontId="4" fillId="0" borderId="0" xfId="14" applyFont="1" applyAlignment="1">
      <alignment horizontal="left"/>
    </xf>
    <xf numFmtId="0" fontId="16" fillId="0" borderId="5" xfId="5" applyFont="1" applyBorder="1" applyAlignment="1">
      <alignment horizontal="left" vertical="center"/>
    </xf>
    <xf numFmtId="0" fontId="16" fillId="0" borderId="5" xfId="5" applyFont="1" applyBorder="1" applyAlignment="1">
      <alignment horizontal="centerContinuous" vertical="center"/>
    </xf>
    <xf numFmtId="184" fontId="4" fillId="0" borderId="0" xfId="7" applyNumberFormat="1" applyFont="1"/>
    <xf numFmtId="0" fontId="4" fillId="0" borderId="1" xfId="5" applyFont="1" applyBorder="1" applyAlignment="1">
      <alignment horizontal="right"/>
    </xf>
    <xf numFmtId="3" fontId="4" fillId="0" borderId="1" xfId="5" applyNumberFormat="1" applyFont="1" applyBorder="1"/>
    <xf numFmtId="0" fontId="4" fillId="0" borderId="1" xfId="5" applyFont="1" applyBorder="1"/>
    <xf numFmtId="3" fontId="4" fillId="0" borderId="1" xfId="5" quotePrefix="1" applyNumberFormat="1" applyFont="1" applyBorder="1" applyAlignment="1">
      <alignment horizontal="right"/>
    </xf>
    <xf numFmtId="1" fontId="4" fillId="0" borderId="1" xfId="5" quotePrefix="1" applyNumberFormat="1" applyFont="1" applyBorder="1" applyAlignment="1">
      <alignment horizontal="right"/>
    </xf>
    <xf numFmtId="0" fontId="1" fillId="0" borderId="0" xfId="14"/>
    <xf numFmtId="6" fontId="1" fillId="0" borderId="0" xfId="14" applyNumberFormat="1"/>
    <xf numFmtId="0" fontId="1" fillId="0" borderId="0" xfId="5" applyFont="1" applyAlignment="1"/>
    <xf numFmtId="0" fontId="6" fillId="0" borderId="0" xfId="7" applyFont="1" applyBorder="1" applyAlignment="1">
      <alignment horizontal="centerContinuous"/>
    </xf>
    <xf numFmtId="0" fontId="37" fillId="0" borderId="0" xfId="13" applyAlignment="1">
      <alignment horizontal="centerContinuous"/>
    </xf>
    <xf numFmtId="0" fontId="4" fillId="0" borderId="5" xfId="7" applyFont="1" applyBorder="1" applyAlignment="1">
      <alignment horizontal="centerContinuous"/>
    </xf>
    <xf numFmtId="0" fontId="4" fillId="0" borderId="10" xfId="7" applyFont="1" applyBorder="1" applyAlignment="1">
      <alignment horizontal="centerContinuous"/>
    </xf>
    <xf numFmtId="0" fontId="4" fillId="0" borderId="4" xfId="7" applyFont="1" applyBorder="1" applyAlignment="1">
      <alignment horizontal="centerContinuous"/>
    </xf>
    <xf numFmtId="0" fontId="4" fillId="0" borderId="1" xfId="7" applyFont="1" applyBorder="1" applyAlignment="1">
      <alignment horizontal="center"/>
    </xf>
    <xf numFmtId="0" fontId="4" fillId="0" borderId="12" xfId="7" applyFont="1" applyBorder="1" applyAlignment="1">
      <alignment horizontal="center"/>
    </xf>
    <xf numFmtId="0" fontId="4" fillId="0" borderId="0" xfId="5" applyFont="1" applyBorder="1" applyAlignment="1">
      <alignment horizontal="right"/>
    </xf>
    <xf numFmtId="1" fontId="37" fillId="0" borderId="0" xfId="13" applyNumberFormat="1"/>
    <xf numFmtId="164" fontId="4" fillId="0" borderId="1" xfId="8" applyNumberFormat="1" applyFont="1" applyBorder="1"/>
    <xf numFmtId="0" fontId="37" fillId="0" borderId="0" xfId="13" applyFill="1"/>
    <xf numFmtId="6" fontId="37" fillId="0" borderId="0" xfId="13" applyNumberFormat="1" applyFill="1"/>
    <xf numFmtId="0" fontId="37" fillId="0" borderId="0" xfId="13"/>
    <xf numFmtId="0" fontId="7" fillId="0" borderId="0" xfId="7" applyFont="1"/>
    <xf numFmtId="0" fontId="4" fillId="0" borderId="0" xfId="13" applyFont="1"/>
    <xf numFmtId="172" fontId="0" fillId="0" borderId="1" xfId="15" applyNumberFormat="1" applyFont="1" applyBorder="1"/>
    <xf numFmtId="0" fontId="4" fillId="0" borderId="1" xfId="5" applyFont="1" applyBorder="1" applyAlignment="1">
      <alignment horizontal="left"/>
    </xf>
    <xf numFmtId="0" fontId="1" fillId="0" borderId="0" xfId="3" applyFont="1" applyAlignment="1"/>
    <xf numFmtId="0" fontId="1" fillId="0" borderId="0" xfId="12" applyFont="1" applyAlignment="1"/>
    <xf numFmtId="0" fontId="4" fillId="0" borderId="0" xfId="14" applyFont="1" applyAlignment="1">
      <alignment horizontal="center"/>
    </xf>
    <xf numFmtId="0" fontId="4" fillId="0" borderId="0" xfId="6" quotePrefix="1" applyNumberFormat="1" applyFont="1" applyAlignment="1">
      <alignment horizontal="left"/>
    </xf>
    <xf numFmtId="168" fontId="4" fillId="0" borderId="0" xfId="6" quotePrefix="1" applyNumberFormat="1" applyFont="1" applyAlignment="1">
      <alignment horizontal="left"/>
    </xf>
    <xf numFmtId="0" fontId="1" fillId="0" borderId="0" xfId="14" applyAlignment="1"/>
    <xf numFmtId="0" fontId="7" fillId="2" borderId="0" xfId="7" applyNumberFormat="1" applyFont="1" applyFill="1" applyAlignment="1">
      <alignment horizontal="centerContinuous" vertical="center"/>
    </xf>
    <xf numFmtId="0" fontId="4" fillId="0" borderId="0" xfId="4" applyFont="1" applyAlignment="1"/>
    <xf numFmtId="185" fontId="4" fillId="0" borderId="0" xfId="7" applyNumberFormat="1" applyFont="1"/>
    <xf numFmtId="185" fontId="4" fillId="0" borderId="0" xfId="3" applyNumberFormat="1" applyFont="1" applyAlignment="1"/>
    <xf numFmtId="0" fontId="20" fillId="0" borderId="0" xfId="3" applyFont="1" applyAlignment="1">
      <alignment horizontal="left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186" fontId="4" fillId="0" borderId="0" xfId="3" applyNumberFormat="1" applyFont="1" applyAlignment="1"/>
    <xf numFmtId="186" fontId="4" fillId="0" borderId="0" xfId="7" applyNumberFormat="1" applyFont="1" applyAlignment="1">
      <alignment horizontal="right"/>
    </xf>
    <xf numFmtId="186" fontId="4" fillId="0" borderId="0" xfId="7" applyNumberFormat="1" applyFont="1"/>
    <xf numFmtId="187" fontId="4" fillId="0" borderId="0" xfId="7" applyNumberFormat="1" applyFont="1"/>
    <xf numFmtId="167" fontId="4" fillId="0" borderId="0" xfId="3" applyNumberFormat="1" applyFont="1" applyAlignment="1">
      <alignment horizontal="right"/>
    </xf>
    <xf numFmtId="188" fontId="4" fillId="0" borderId="0" xfId="7" applyNumberFormat="1" applyFont="1" applyAlignment="1">
      <alignment horizontal="right"/>
    </xf>
    <xf numFmtId="0" fontId="7" fillId="0" borderId="0" xfId="8" applyFont="1"/>
    <xf numFmtId="189" fontId="4" fillId="0" borderId="0" xfId="7" applyNumberFormat="1" applyFont="1" applyAlignment="1">
      <alignment horizontal="right"/>
    </xf>
    <xf numFmtId="3" fontId="4" fillId="0" borderId="0" xfId="5" applyNumberFormat="1" applyFont="1"/>
    <xf numFmtId="185" fontId="4" fillId="0" borderId="0" xfId="5" applyNumberFormat="1" applyFont="1"/>
    <xf numFmtId="190" fontId="4" fillId="0" borderId="0" xfId="3" applyNumberFormat="1" applyFont="1" applyAlignment="1"/>
    <xf numFmtId="0" fontId="7" fillId="0" borderId="0" xfId="3" applyFont="1" applyAlignment="1"/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20" fillId="0" borderId="0" xfId="3" applyFont="1" applyAlignment="1">
      <alignment horizontal="left"/>
    </xf>
    <xf numFmtId="191" fontId="4" fillId="0" borderId="0" xfId="7" applyNumberFormat="1" applyFont="1"/>
    <xf numFmtId="192" fontId="4" fillId="0" borderId="0" xfId="7" applyNumberFormat="1" applyFont="1" applyAlignment="1">
      <alignment horizontal="right"/>
    </xf>
    <xf numFmtId="193" fontId="4" fillId="0" borderId="0" xfId="7" applyNumberFormat="1" applyFont="1" applyAlignment="1">
      <alignment horizontal="right"/>
    </xf>
    <xf numFmtId="0" fontId="4" fillId="0" borderId="0" xfId="3" quotePrefix="1" applyFont="1" applyAlignment="1"/>
    <xf numFmtId="194" fontId="4" fillId="0" borderId="0" xfId="7" applyNumberFormat="1" applyFont="1"/>
    <xf numFmtId="172" fontId="7" fillId="0" borderId="0" xfId="7" applyNumberFormat="1" applyFont="1" applyAlignment="1">
      <alignment horizontal="right"/>
    </xf>
    <xf numFmtId="0" fontId="4" fillId="0" borderId="3" xfId="7" applyFon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3" applyFont="1"/>
    <xf numFmtId="0" fontId="4" fillId="0" borderId="0" xfId="0" applyFont="1" applyBorder="1"/>
    <xf numFmtId="0" fontId="18" fillId="0" borderId="0" xfId="2" applyFont="1" applyBorder="1" applyAlignment="1" applyProtection="1">
      <alignment horizontal="left"/>
    </xf>
    <xf numFmtId="0" fontId="26" fillId="0" borderId="0" xfId="2" applyFont="1" applyBorder="1" applyAlignment="1" applyProtection="1">
      <alignment horizontal="left"/>
    </xf>
    <xf numFmtId="0" fontId="1" fillId="0" borderId="0" xfId="14"/>
    <xf numFmtId="0" fontId="44" fillId="0" borderId="0" xfId="14" applyFont="1" applyAlignment="1">
      <alignment horizontal="left" vertical="top"/>
    </xf>
    <xf numFmtId="0" fontId="1" fillId="0" borderId="0" xfId="14" applyAlignment="1">
      <alignment vertical="top"/>
    </xf>
    <xf numFmtId="0" fontId="1" fillId="0" borderId="0" xfId="14" applyAlignment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NumberFormat="1" applyAlignment="1">
      <alignment horizontal="right" vertical="top"/>
    </xf>
    <xf numFmtId="0" fontId="24" fillId="0" borderId="0" xfId="2" applyAlignment="1" applyProtection="1">
      <alignment vertical="top"/>
    </xf>
    <xf numFmtId="0" fontId="43" fillId="0" borderId="0" xfId="2" applyFont="1" applyAlignment="1" applyProtection="1">
      <alignment vertical="top"/>
    </xf>
    <xf numFmtId="0" fontId="1" fillId="0" borderId="0" xfId="14" applyFont="1" applyAlignment="1">
      <alignment horizontal="left" vertical="top"/>
    </xf>
    <xf numFmtId="0" fontId="1" fillId="0" borderId="0" xfId="14" applyFont="1" applyAlignment="1">
      <alignment vertical="top" wrapText="1"/>
    </xf>
    <xf numFmtId="0" fontId="1" fillId="0" borderId="0" xfId="14" applyFont="1" applyAlignment="1">
      <alignment horizontal="left" vertical="top" wrapText="1"/>
    </xf>
    <xf numFmtId="0" fontId="1" fillId="0" borderId="0" xfId="14" applyFont="1" applyAlignment="1">
      <alignment vertical="top"/>
    </xf>
    <xf numFmtId="0" fontId="40" fillId="0" borderId="0" xfId="14" applyFont="1" applyAlignment="1">
      <alignment vertical="top"/>
    </xf>
    <xf numFmtId="0" fontId="40" fillId="0" borderId="0" xfId="14" applyFont="1" applyAlignment="1">
      <alignment vertical="top" wrapText="1"/>
    </xf>
    <xf numFmtId="0" fontId="40" fillId="0" borderId="0" xfId="14" applyFont="1" applyFill="1" applyAlignment="1">
      <alignment horizontal="left" vertical="top"/>
    </xf>
    <xf numFmtId="0" fontId="1" fillId="0" borderId="0" xfId="14" applyFont="1" applyFill="1" applyAlignment="1">
      <alignment vertical="top"/>
    </xf>
    <xf numFmtId="49" fontId="18" fillId="0" borderId="0" xfId="7" applyNumberFormat="1" applyFont="1" applyAlignment="1">
      <alignment horizontal="right"/>
    </xf>
    <xf numFmtId="0" fontId="18" fillId="0" borderId="0" xfId="8" applyFont="1"/>
    <xf numFmtId="0" fontId="25" fillId="0" borderId="0" xfId="8" applyFont="1"/>
    <xf numFmtId="0" fontId="18" fillId="0" borderId="0" xfId="7" applyFont="1"/>
    <xf numFmtId="0" fontId="4" fillId="0" borderId="0" xfId="14" applyFont="1" applyBorder="1"/>
    <xf numFmtId="0" fontId="4" fillId="0" borderId="0" xfId="0" applyFont="1" applyFill="1" applyBorder="1"/>
    <xf numFmtId="1" fontId="7" fillId="0" borderId="0" xfId="7" applyNumberFormat="1" applyFont="1"/>
    <xf numFmtId="0" fontId="39" fillId="0" borderId="0" xfId="14" applyFont="1" applyFill="1"/>
    <xf numFmtId="0" fontId="24" fillId="0" borderId="0" xfId="2" applyFill="1" applyAlignment="1" applyProtection="1"/>
    <xf numFmtId="0" fontId="20" fillId="0" borderId="0" xfId="3" applyFont="1" applyAlignment="1">
      <alignment horizontal="left"/>
    </xf>
    <xf numFmtId="49" fontId="1" fillId="0" borderId="0" xfId="14" applyNumberFormat="1" applyFont="1" applyFill="1"/>
    <xf numFmtId="3" fontId="4" fillId="0" borderId="0" xfId="14" applyNumberFormat="1" applyFont="1" applyFill="1" applyAlignment="1">
      <alignment horizontal="right"/>
    </xf>
    <xf numFmtId="3" fontId="4" fillId="0" borderId="0" xfId="0" applyNumberFormat="1" applyFont="1"/>
    <xf numFmtId="0" fontId="7" fillId="0" borderId="0" xfId="7" applyFont="1" applyFill="1"/>
    <xf numFmtId="0" fontId="45" fillId="0" borderId="0" xfId="14" quotePrefix="1" applyFont="1" applyFill="1"/>
    <xf numFmtId="167" fontId="45" fillId="0" borderId="0" xfId="15" quotePrefix="1" applyNumberFormat="1" applyFont="1" applyFill="1" applyAlignment="1">
      <alignment horizontal="center"/>
    </xf>
    <xf numFmtId="3" fontId="4" fillId="0" borderId="0" xfId="0" applyNumberFormat="1" applyFont="1" applyFill="1"/>
    <xf numFmtId="3" fontId="4" fillId="0" borderId="0" xfId="0" applyNumberFormat="1" applyFont="1" applyFill="1" applyBorder="1"/>
    <xf numFmtId="0" fontId="20" fillId="0" borderId="0" xfId="14" applyFont="1" applyAlignment="1">
      <alignment horizontal="left" vertical="top"/>
    </xf>
    <xf numFmtId="0" fontId="1" fillId="0" borderId="0" xfId="14" applyAlignment="1"/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1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4" fillId="0" borderId="9" xfId="6" applyFont="1" applyBorder="1" applyAlignment="1">
      <alignment horizontal="center"/>
    </xf>
    <xf numFmtId="0" fontId="4" fillId="0" borderId="8" xfId="6" applyFont="1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4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4" fillId="0" borderId="1" xfId="7" applyFont="1" applyBorder="1" applyAlignment="1">
      <alignment horizontal="center"/>
    </xf>
    <xf numFmtId="0" fontId="4" fillId="0" borderId="14" xfId="7" applyFont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16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/>
    </xf>
    <xf numFmtId="0" fontId="4" fillId="0" borderId="5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1" fillId="0" borderId="0" xfId="5" applyFont="1" applyAlignment="1">
      <alignment horizontal="left"/>
    </xf>
    <xf numFmtId="0" fontId="4" fillId="0" borderId="9" xfId="5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6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14" xfId="5" applyFont="1" applyBorder="1" applyAlignment="1">
      <alignment horizontal="center"/>
    </xf>
    <xf numFmtId="0" fontId="16" fillId="0" borderId="4" xfId="5" applyFont="1" applyBorder="1" applyAlignment="1">
      <alignment horizontal="center" vertical="center"/>
    </xf>
    <xf numFmtId="0" fontId="16" fillId="0" borderId="5" xfId="14" applyFont="1" applyBorder="1" applyAlignment="1">
      <alignment horizontal="center"/>
    </xf>
    <xf numFmtId="0" fontId="16" fillId="0" borderId="10" xfId="14" applyFont="1" applyBorder="1" applyAlignment="1">
      <alignment horizontal="center"/>
    </xf>
    <xf numFmtId="0" fontId="16" fillId="0" borderId="5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4" fillId="0" borderId="3" xfId="5" applyFont="1" applyBorder="1" applyAlignment="1">
      <alignment horizontal="center"/>
    </xf>
    <xf numFmtId="1" fontId="7" fillId="2" borderId="0" xfId="7" applyNumberFormat="1" applyFont="1" applyFill="1" applyAlignment="1">
      <alignment horizontal="center"/>
    </xf>
    <xf numFmtId="1" fontId="4" fillId="0" borderId="9" xfId="7" applyNumberFormat="1" applyFont="1" applyBorder="1" applyAlignment="1">
      <alignment horizontal="center" vertical="center"/>
    </xf>
    <xf numFmtId="1" fontId="4" fillId="0" borderId="8" xfId="7" applyNumberFormat="1" applyFont="1" applyBorder="1" applyAlignment="1">
      <alignment horizontal="center" vertical="center"/>
    </xf>
    <xf numFmtId="1" fontId="4" fillId="0" borderId="1" xfId="7" applyNumberFormat="1" applyFont="1" applyBorder="1" applyAlignment="1">
      <alignment horizontal="center" vertical="center"/>
    </xf>
    <xf numFmtId="1" fontId="4" fillId="0" borderId="14" xfId="7" applyNumberFormat="1" applyFont="1" applyBorder="1" applyAlignment="1">
      <alignment horizontal="center" vertical="center"/>
    </xf>
    <xf numFmtId="1" fontId="4" fillId="0" borderId="0" xfId="7" applyNumberFormat="1" applyFont="1" applyBorder="1" applyAlignment="1">
      <alignment horizontal="center" vertical="center"/>
    </xf>
    <xf numFmtId="1" fontId="4" fillId="0" borderId="15" xfId="7" applyNumberFormat="1" applyFont="1" applyBorder="1" applyAlignment="1">
      <alignment horizontal="center" vertical="center" wrapText="1"/>
    </xf>
    <xf numFmtId="1" fontId="4" fillId="0" borderId="12" xfId="7" applyNumberFormat="1" applyFont="1" applyBorder="1" applyAlignment="1">
      <alignment horizontal="center" vertical="center" wrapText="1"/>
    </xf>
    <xf numFmtId="1" fontId="4" fillId="0" borderId="15" xfId="7" applyNumberFormat="1" applyFont="1" applyBorder="1" applyAlignment="1">
      <alignment horizontal="left" vertical="center"/>
    </xf>
    <xf numFmtId="1" fontId="4" fillId="0" borderId="12" xfId="7" applyNumberFormat="1" applyFont="1" applyBorder="1" applyAlignment="1">
      <alignment horizontal="left" vertical="center"/>
    </xf>
    <xf numFmtId="0" fontId="4" fillId="0" borderId="15" xfId="7" applyFont="1" applyBorder="1" applyAlignment="1">
      <alignment horizontal="left" vertical="center"/>
    </xf>
    <xf numFmtId="0" fontId="4" fillId="0" borderId="16" xfId="7" applyFont="1" applyBorder="1" applyAlignment="1">
      <alignment horizontal="left" vertical="center"/>
    </xf>
    <xf numFmtId="0" fontId="4" fillId="0" borderId="12" xfId="7" applyFont="1" applyBorder="1" applyAlignment="1">
      <alignment horizontal="left" vertical="center"/>
    </xf>
    <xf numFmtId="0" fontId="4" fillId="0" borderId="9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16" fillId="0" borderId="7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2" xfId="12" applyFont="1" applyBorder="1" applyAlignment="1">
      <alignment horizontal="center" vertical="center" wrapText="1"/>
    </xf>
    <xf numFmtId="0" fontId="16" fillId="0" borderId="0" xfId="12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4" fillId="0" borderId="9" xfId="3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6" fillId="0" borderId="7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20" fillId="0" borderId="0" xfId="3" applyFont="1" applyAlignment="1">
      <alignment horizontal="left"/>
    </xf>
    <xf numFmtId="0" fontId="4" fillId="0" borderId="9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14" xfId="0" applyBorder="1"/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7" xfId="12" applyFont="1" applyBorder="1" applyAlignment="1">
      <alignment horizontal="center" vertical="center" wrapText="1"/>
    </xf>
    <xf numFmtId="0" fontId="4" fillId="0" borderId="9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16" fillId="0" borderId="5" xfId="3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6" fillId="0" borderId="5" xfId="3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 wrapText="1"/>
    </xf>
    <xf numFmtId="0" fontId="16" fillId="0" borderId="6" xfId="12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3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0" borderId="4" xfId="0" quotePrefix="1" applyFont="1" applyBorder="1" applyAlignment="1">
      <alignment horizontal="center" vertical="center" wrapText="1"/>
    </xf>
    <xf numFmtId="0" fontId="33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4" fillId="0" borderId="9" xfId="7" applyNumberFormat="1" applyFont="1" applyBorder="1" applyAlignment="1">
      <alignment horizontal="center" vertical="center" wrapText="1"/>
    </xf>
    <xf numFmtId="1" fontId="4" fillId="0" borderId="0" xfId="7" applyNumberFormat="1" applyFont="1" applyAlignment="1">
      <alignment horizontal="center" vertical="center" wrapText="1"/>
    </xf>
    <xf numFmtId="1" fontId="4" fillId="0" borderId="1" xfId="7" applyNumberFormat="1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left" vertical="center"/>
    </xf>
    <xf numFmtId="0" fontId="16" fillId="0" borderId="10" xfId="3" applyFont="1" applyBorder="1" applyAlignment="1">
      <alignment horizontal="center" vertical="center" wrapText="1"/>
    </xf>
    <xf numFmtId="0" fontId="16" fillId="0" borderId="9" xfId="3" quotePrefix="1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/>
    </xf>
    <xf numFmtId="183" fontId="16" fillId="0" borderId="10" xfId="3" applyNumberFormat="1" applyFont="1" applyBorder="1" applyAlignment="1">
      <alignment horizontal="center" vertical="center"/>
    </xf>
    <xf numFmtId="183" fontId="16" fillId="0" borderId="4" xfId="3" quotePrefix="1" applyNumberFormat="1" applyFont="1" applyBorder="1" applyAlignment="1">
      <alignment horizontal="center" vertical="center"/>
    </xf>
    <xf numFmtId="183" fontId="16" fillId="0" borderId="10" xfId="3" quotePrefix="1" applyNumberFormat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7" fillId="2" borderId="0" xfId="7" applyNumberFormat="1" applyFont="1" applyFill="1" applyAlignment="1">
      <alignment horizontal="center" vertical="center"/>
    </xf>
    <xf numFmtId="181" fontId="16" fillId="0" borderId="4" xfId="3" applyNumberFormat="1" applyFont="1" applyBorder="1" applyAlignment="1">
      <alignment horizontal="center" vertical="center" wrapText="1"/>
    </xf>
    <xf numFmtId="181" fontId="16" fillId="0" borderId="10" xfId="3" applyNumberFormat="1" applyFont="1" applyBorder="1" applyAlignment="1">
      <alignment horizontal="center" vertical="center" wrapText="1"/>
    </xf>
    <xf numFmtId="181" fontId="38" fillId="0" borderId="4" xfId="3" quotePrefix="1" applyNumberFormat="1" applyFont="1" applyBorder="1" applyAlignment="1">
      <alignment horizontal="center" vertical="center" wrapText="1"/>
    </xf>
    <xf numFmtId="181" fontId="16" fillId="0" borderId="5" xfId="3" applyNumberFormat="1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4" fillId="0" borderId="10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 wrapText="1"/>
    </xf>
    <xf numFmtId="183" fontId="16" fillId="0" borderId="10" xfId="3" applyNumberFormat="1" applyFont="1" applyBorder="1" applyAlignment="1">
      <alignment horizontal="center" vertical="center" wrapText="1"/>
    </xf>
    <xf numFmtId="0" fontId="1" fillId="0" borderId="9" xfId="14" applyBorder="1" applyAlignment="1">
      <alignment horizontal="center" vertical="center" wrapText="1"/>
    </xf>
    <xf numFmtId="0" fontId="16" fillId="0" borderId="9" xfId="3" applyFont="1" applyBorder="1" applyAlignment="1">
      <alignment horizontal="center"/>
    </xf>
    <xf numFmtId="0" fontId="16" fillId="0" borderId="1" xfId="3" applyFont="1" applyBorder="1" applyAlignment="1">
      <alignment horizontal="left" vertical="center"/>
    </xf>
    <xf numFmtId="0" fontId="46" fillId="0" borderId="0" xfId="14" applyFont="1" applyFill="1"/>
    <xf numFmtId="0" fontId="46" fillId="0" borderId="0" xfId="14" applyFont="1"/>
  </cellXfs>
  <cellStyles count="23">
    <cellStyle name="Comma" xfId="1" builtinId="3"/>
    <cellStyle name="Comma 2" xfId="16" xr:uid="{00000000-0005-0000-0000-000001000000}"/>
    <cellStyle name="Comma 2 2" xfId="19" xr:uid="{00000000-0005-0000-0000-000002000000}"/>
    <cellStyle name="Comma 3" xfId="20" xr:uid="{00000000-0005-0000-0000-000003000000}"/>
    <cellStyle name="Comma 4" xfId="21" xr:uid="{00000000-0005-0000-0000-000004000000}"/>
    <cellStyle name="Comma 5" xfId="22" xr:uid="{00000000-0005-0000-0000-000005000000}"/>
    <cellStyle name="Comma 6" xfId="18" xr:uid="{00000000-0005-0000-0000-000006000000}"/>
    <cellStyle name="Hyperlink" xfId="2" builtinId="8"/>
    <cellStyle name="Normal" xfId="0" builtinId="0"/>
    <cellStyle name="Normal 2" xfId="14" xr:uid="{00000000-0005-0000-0000-000009000000}"/>
    <cellStyle name="Normal 2 2" xfId="17" xr:uid="{00000000-0005-0000-0000-00000A000000}"/>
    <cellStyle name="Normal 3" xfId="13" xr:uid="{00000000-0005-0000-0000-00000B000000}"/>
    <cellStyle name="Normal_12500T1A" xfId="3" xr:uid="{00000000-0005-0000-0000-00000C000000}"/>
    <cellStyle name="Normal_12500T1C" xfId="4" xr:uid="{00000000-0005-0000-0000-00000D000000}"/>
    <cellStyle name="Normal_16700T1O" xfId="5" xr:uid="{00000000-0005-0000-0000-00000E000000}"/>
    <cellStyle name="Normal_16700T1O (2)" xfId="6" xr:uid="{00000000-0005-0000-0000-00000F000000}"/>
    <cellStyle name="Normal_16700T4O" xfId="7" xr:uid="{00000000-0005-0000-0000-000010000000}"/>
    <cellStyle name="Normal_16700T4O (2)" xfId="8" xr:uid="{00000000-0005-0000-0000-000011000000}"/>
    <cellStyle name="Normal_16700T5O" xfId="9" xr:uid="{00000000-0005-0000-0000-000012000000}"/>
    <cellStyle name="Normal_16700T5O (2)" xfId="10" xr:uid="{00000000-0005-0000-0000-000013000000}"/>
    <cellStyle name="Normal_16700T6O" xfId="11" xr:uid="{00000000-0005-0000-0000-000014000000}"/>
    <cellStyle name="Normal_May" xfId="12" xr:uid="{00000000-0005-0000-0000-000015000000}"/>
    <cellStyle name="Percent 2" xfId="15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6"/>
  <sheetViews>
    <sheetView tabSelected="1" zoomScaleNormal="100" workbookViewId="0"/>
  </sheetViews>
  <sheetFormatPr defaultRowHeight="12.75" x14ac:dyDescent="0.2"/>
  <cols>
    <col min="1" max="1" width="9.140625" style="381"/>
    <col min="2" max="2" width="85" style="381" customWidth="1"/>
    <col min="3" max="16384" width="9.140625" style="381"/>
  </cols>
  <sheetData>
    <row r="1" spans="1:9" ht="15.75" x14ac:dyDescent="0.2">
      <c r="A1" s="382" t="s">
        <v>628</v>
      </c>
      <c r="B1" s="383"/>
      <c r="C1" s="383"/>
      <c r="D1" s="383"/>
      <c r="E1" s="383"/>
      <c r="F1" s="383"/>
      <c r="G1" s="383"/>
      <c r="H1" s="383"/>
      <c r="I1" s="383"/>
    </row>
    <row r="2" spans="1:9" x14ac:dyDescent="0.2">
      <c r="A2" s="384"/>
      <c r="B2" s="383"/>
      <c r="C2" s="383"/>
      <c r="D2" s="383"/>
      <c r="E2" s="383"/>
      <c r="F2" s="383"/>
      <c r="G2" s="383"/>
      <c r="H2" s="383"/>
      <c r="I2" s="383"/>
    </row>
    <row r="3" spans="1:9" ht="15" x14ac:dyDescent="0.2">
      <c r="A3" s="385" t="s">
        <v>400</v>
      </c>
      <c r="B3" s="383"/>
      <c r="C3" s="383"/>
      <c r="D3" s="383"/>
      <c r="E3" s="383"/>
      <c r="F3" s="383"/>
      <c r="G3" s="383"/>
      <c r="H3" s="383"/>
      <c r="I3" s="383"/>
    </row>
    <row r="4" spans="1:9" x14ac:dyDescent="0.2">
      <c r="A4" s="386">
        <v>1.01</v>
      </c>
      <c r="B4" s="387" t="s">
        <v>399</v>
      </c>
      <c r="C4" s="388"/>
      <c r="D4" s="388"/>
      <c r="E4" s="388"/>
      <c r="F4" s="388"/>
      <c r="G4" s="388"/>
      <c r="H4" s="388"/>
      <c r="I4" s="388"/>
    </row>
    <row r="5" spans="1:9" x14ac:dyDescent="0.2">
      <c r="A5" s="386">
        <v>1.02</v>
      </c>
      <c r="B5" s="387" t="s">
        <v>398</v>
      </c>
      <c r="C5" s="388"/>
      <c r="D5" s="388"/>
      <c r="E5" s="388"/>
      <c r="F5" s="388"/>
      <c r="G5" s="388"/>
      <c r="H5" s="388"/>
      <c r="I5" s="388"/>
    </row>
    <row r="6" spans="1:9" x14ac:dyDescent="0.2">
      <c r="A6" s="386">
        <v>2</v>
      </c>
      <c r="B6" s="387" t="s">
        <v>397</v>
      </c>
      <c r="C6" s="389"/>
      <c r="D6" s="389"/>
      <c r="E6" s="384"/>
      <c r="F6" s="384"/>
      <c r="G6" s="384"/>
      <c r="H6" s="384"/>
      <c r="I6" s="384"/>
    </row>
    <row r="7" spans="1:9" x14ac:dyDescent="0.2">
      <c r="A7" s="386">
        <v>3</v>
      </c>
      <c r="B7" s="387" t="s">
        <v>396</v>
      </c>
      <c r="C7" s="389"/>
      <c r="D7" s="389"/>
      <c r="E7" s="384"/>
      <c r="F7" s="384"/>
      <c r="G7" s="384"/>
      <c r="H7" s="384"/>
      <c r="I7" s="384"/>
    </row>
    <row r="8" spans="1:9" x14ac:dyDescent="0.2">
      <c r="A8" s="386">
        <v>4</v>
      </c>
      <c r="B8" s="387" t="s">
        <v>395</v>
      </c>
      <c r="C8" s="388"/>
      <c r="D8" s="388"/>
      <c r="E8" s="388"/>
      <c r="F8" s="388"/>
      <c r="G8" s="388"/>
      <c r="H8" s="388"/>
      <c r="I8" s="388"/>
    </row>
    <row r="9" spans="1:9" x14ac:dyDescent="0.2">
      <c r="A9" s="386">
        <v>5</v>
      </c>
      <c r="B9" s="387" t="s">
        <v>394</v>
      </c>
      <c r="C9" s="389"/>
      <c r="D9" s="389"/>
      <c r="E9" s="384"/>
      <c r="F9" s="384"/>
      <c r="G9" s="384"/>
      <c r="H9" s="384"/>
      <c r="I9" s="384"/>
    </row>
    <row r="10" spans="1:9" x14ac:dyDescent="0.2">
      <c r="A10" s="386">
        <v>6</v>
      </c>
      <c r="B10" s="387" t="s">
        <v>393</v>
      </c>
      <c r="C10" s="389"/>
      <c r="D10" s="389"/>
      <c r="E10" s="384"/>
      <c r="F10" s="384"/>
      <c r="G10" s="384"/>
      <c r="H10" s="384"/>
      <c r="I10" s="384"/>
    </row>
    <row r="11" spans="1:9" x14ac:dyDescent="0.2">
      <c r="A11" s="386">
        <v>7</v>
      </c>
      <c r="B11" s="387" t="s">
        <v>392</v>
      </c>
      <c r="C11" s="389"/>
      <c r="D11" s="389"/>
      <c r="E11" s="384"/>
      <c r="F11" s="384"/>
      <c r="G11" s="384"/>
      <c r="H11" s="384"/>
      <c r="I11" s="384"/>
    </row>
    <row r="12" spans="1:9" x14ac:dyDescent="0.2">
      <c r="A12" s="386">
        <v>8</v>
      </c>
      <c r="B12" s="387" t="s">
        <v>224</v>
      </c>
      <c r="C12" s="388"/>
      <c r="D12" s="388"/>
      <c r="E12" s="388"/>
      <c r="F12" s="388"/>
      <c r="G12" s="388"/>
      <c r="H12" s="388"/>
      <c r="I12" s="388"/>
    </row>
    <row r="13" spans="1:9" x14ac:dyDescent="0.2">
      <c r="A13" s="386">
        <v>9</v>
      </c>
      <c r="B13" s="387" t="s">
        <v>391</v>
      </c>
      <c r="C13" s="389"/>
      <c r="D13" s="389"/>
      <c r="E13" s="384"/>
      <c r="F13" s="384"/>
      <c r="G13" s="384"/>
      <c r="H13" s="384"/>
      <c r="I13" s="384"/>
    </row>
    <row r="14" spans="1:9" x14ac:dyDescent="0.2">
      <c r="A14" s="386">
        <v>10</v>
      </c>
      <c r="B14" s="387" t="s">
        <v>390</v>
      </c>
      <c r="C14" s="389"/>
      <c r="D14" s="389"/>
      <c r="E14" s="384"/>
      <c r="F14" s="384"/>
      <c r="G14" s="384"/>
      <c r="H14" s="384"/>
      <c r="I14" s="384"/>
    </row>
    <row r="15" spans="1:9" x14ac:dyDescent="0.2">
      <c r="A15" s="386">
        <v>11</v>
      </c>
      <c r="B15" s="387" t="s">
        <v>389</v>
      </c>
      <c r="C15" s="389"/>
      <c r="D15" s="389"/>
      <c r="E15" s="384"/>
      <c r="F15" s="384"/>
      <c r="G15" s="384"/>
      <c r="H15" s="384"/>
      <c r="I15" s="384"/>
    </row>
    <row r="16" spans="1:9" x14ac:dyDescent="0.2">
      <c r="A16" s="386">
        <v>12</v>
      </c>
      <c r="B16" s="387" t="s">
        <v>388</v>
      </c>
      <c r="C16" s="388"/>
      <c r="D16" s="388"/>
      <c r="E16" s="388"/>
      <c r="F16" s="388"/>
      <c r="G16" s="388"/>
      <c r="H16" s="388"/>
      <c r="I16" s="388"/>
    </row>
    <row r="17" spans="1:9" x14ac:dyDescent="0.2">
      <c r="A17" s="386">
        <v>13</v>
      </c>
      <c r="B17" s="387" t="s">
        <v>387</v>
      </c>
      <c r="C17" s="388"/>
      <c r="D17" s="388"/>
      <c r="E17" s="388"/>
      <c r="F17" s="388"/>
      <c r="G17" s="388"/>
      <c r="H17" s="388"/>
      <c r="I17" s="388"/>
    </row>
    <row r="18" spans="1:9" x14ac:dyDescent="0.2">
      <c r="A18" s="386">
        <v>14</v>
      </c>
      <c r="B18" s="387" t="s">
        <v>386</v>
      </c>
      <c r="C18" s="389"/>
      <c r="D18" s="389"/>
      <c r="E18" s="384"/>
      <c r="F18" s="384"/>
      <c r="G18" s="384"/>
      <c r="H18" s="384"/>
      <c r="I18" s="384"/>
    </row>
    <row r="19" spans="1:9" x14ac:dyDescent="0.2">
      <c r="A19" s="386">
        <v>15</v>
      </c>
      <c r="B19" s="387" t="s">
        <v>385</v>
      </c>
      <c r="C19" s="389"/>
      <c r="D19" s="389"/>
      <c r="E19" s="384"/>
      <c r="F19" s="384"/>
      <c r="G19" s="384"/>
      <c r="H19" s="384"/>
      <c r="I19" s="384"/>
    </row>
    <row r="20" spans="1:9" x14ac:dyDescent="0.2">
      <c r="A20" s="386">
        <v>16</v>
      </c>
      <c r="B20" s="387" t="s">
        <v>384</v>
      </c>
      <c r="C20" s="389"/>
      <c r="D20" s="389"/>
      <c r="E20" s="384"/>
      <c r="F20" s="384"/>
      <c r="G20" s="384"/>
      <c r="H20" s="384"/>
      <c r="I20" s="384"/>
    </row>
    <row r="21" spans="1:9" x14ac:dyDescent="0.2">
      <c r="A21" s="384"/>
      <c r="B21" s="383"/>
      <c r="C21" s="383"/>
      <c r="D21" s="383"/>
      <c r="E21" s="383"/>
      <c r="F21" s="383"/>
      <c r="G21" s="383"/>
      <c r="H21" s="383"/>
      <c r="I21" s="383"/>
    </row>
    <row r="22" spans="1:9" ht="15" customHeight="1" x14ac:dyDescent="0.2">
      <c r="A22" s="385" t="s">
        <v>383</v>
      </c>
      <c r="B22" s="383"/>
      <c r="C22" s="383"/>
      <c r="D22" s="383"/>
      <c r="E22" s="383"/>
      <c r="F22" s="383"/>
      <c r="G22" s="383"/>
      <c r="H22" s="383"/>
      <c r="I22" s="383"/>
    </row>
    <row r="23" spans="1:9" ht="12.75" customHeight="1" x14ac:dyDescent="0.2">
      <c r="A23" s="389" t="s">
        <v>382</v>
      </c>
      <c r="B23" s="390"/>
      <c r="C23" s="390"/>
      <c r="D23" s="390"/>
      <c r="E23" s="390"/>
      <c r="F23" s="390"/>
      <c r="G23" s="390"/>
      <c r="H23" s="390"/>
      <c r="I23" s="390"/>
    </row>
    <row r="24" spans="1:9" ht="12.75" customHeight="1" x14ac:dyDescent="0.2">
      <c r="A24" s="387" t="s">
        <v>381</v>
      </c>
      <c r="B24" s="387"/>
      <c r="C24" s="387"/>
      <c r="D24" s="387"/>
      <c r="E24" s="391"/>
      <c r="F24" s="391"/>
      <c r="G24" s="391"/>
      <c r="H24" s="391"/>
      <c r="I24" s="391"/>
    </row>
    <row r="25" spans="1:9" x14ac:dyDescent="0.2">
      <c r="A25" s="389"/>
      <c r="B25" s="392"/>
      <c r="C25" s="392"/>
      <c r="D25" s="392"/>
      <c r="E25" s="392"/>
      <c r="F25" s="392"/>
      <c r="G25" s="392"/>
      <c r="H25" s="392"/>
      <c r="I25" s="392"/>
    </row>
    <row r="26" spans="1:9" ht="12.75" customHeight="1" x14ac:dyDescent="0.2">
      <c r="A26" s="393" t="s">
        <v>380</v>
      </c>
      <c r="B26" s="393"/>
      <c r="C26" s="393"/>
      <c r="D26" s="394"/>
      <c r="E26" s="394"/>
      <c r="F26" s="394"/>
      <c r="G26" s="394"/>
      <c r="H26" s="394"/>
      <c r="I26" s="394"/>
    </row>
    <row r="27" spans="1:9" x14ac:dyDescent="0.2">
      <c r="A27" s="395" t="s">
        <v>379</v>
      </c>
      <c r="B27" s="396"/>
      <c r="C27" s="396"/>
      <c r="D27" s="392"/>
      <c r="E27" s="392"/>
      <c r="F27" s="392"/>
      <c r="G27" s="392"/>
      <c r="H27" s="392"/>
      <c r="I27" s="392"/>
    </row>
    <row r="28" spans="1:9" x14ac:dyDescent="0.2">
      <c r="A28" s="389"/>
      <c r="B28" s="392"/>
      <c r="C28" s="392"/>
      <c r="D28" s="392"/>
      <c r="E28" s="392"/>
      <c r="F28" s="392"/>
      <c r="G28" s="392"/>
      <c r="H28" s="392"/>
      <c r="I28" s="392"/>
    </row>
    <row r="29" spans="1:9" x14ac:dyDescent="0.2">
      <c r="A29" s="387" t="s">
        <v>378</v>
      </c>
      <c r="B29" s="387"/>
      <c r="C29" s="387"/>
      <c r="D29" s="387"/>
      <c r="E29" s="387"/>
      <c r="F29" s="387"/>
      <c r="G29" s="387"/>
      <c r="H29" s="387"/>
      <c r="I29" s="387"/>
    </row>
    <row r="31" spans="1:9" ht="15" x14ac:dyDescent="0.2">
      <c r="A31" s="415" t="s">
        <v>377</v>
      </c>
      <c r="B31" s="416"/>
    </row>
    <row r="32" spans="1:9" x14ac:dyDescent="0.2">
      <c r="A32" s="404" t="s">
        <v>606</v>
      </c>
    </row>
    <row r="33" spans="1:2" x14ac:dyDescent="0.2">
      <c r="A33" s="404" t="s">
        <v>0</v>
      </c>
      <c r="B33" s="375"/>
    </row>
    <row r="34" spans="1:2" x14ac:dyDescent="0.2">
      <c r="A34" s="638" t="s">
        <v>426</v>
      </c>
      <c r="B34" s="639"/>
    </row>
    <row r="35" spans="1:2" x14ac:dyDescent="0.2">
      <c r="A35" s="407" t="s">
        <v>607</v>
      </c>
    </row>
    <row r="36" spans="1:2" x14ac:dyDescent="0.2">
      <c r="A36" s="405" t="s">
        <v>427</v>
      </c>
    </row>
  </sheetData>
  <mergeCells count="1">
    <mergeCell ref="A31:B31"/>
  </mergeCells>
  <hyperlinks>
    <hyperlink ref="A24:D24" r:id="rId1" display="Infoshare (www.stats.govt.nz/infoshare)." xr:uid="{00000000-0004-0000-0000-000000000000}"/>
    <hyperlink ref="B4" location="'Table 1.01'!A1" display="Overseas merchandise trade, actual values" xr:uid="{00000000-0004-0000-0000-000001000000}"/>
    <hyperlink ref="B6" location="'Table 2'!A1" display="Overseas merchandise trade: Seasonally adjusted and trend values – monthly" xr:uid="{00000000-0004-0000-0000-000002000000}"/>
    <hyperlink ref="B7" location="'Table 3'!A1" display="Exports by destination" xr:uid="{00000000-0004-0000-0000-000003000000}"/>
    <hyperlink ref="B8" location="'Table 4'!A1" display="Imports by country of origin" xr:uid="{00000000-0004-0000-0000-000004000000}"/>
    <hyperlink ref="B9" location="'Table 5'!A1" display="Exports of main commodities" xr:uid="{00000000-0004-0000-0000-000005000000}"/>
    <hyperlink ref="B10" location="'Table 6'!A1" display="Imports of main commodities" xr:uid="{00000000-0004-0000-0000-000006000000}"/>
    <hyperlink ref="B11" location="'Table 7'!A1" display="Imports by broad economic category (BEC) group" xr:uid="{00000000-0004-0000-0000-000007000000}"/>
    <hyperlink ref="B12" location="'Table 8'!A1" display="Exchange rates" xr:uid="{00000000-0004-0000-0000-000008000000}"/>
    <hyperlink ref="B13" location="'Table 9'!A1" display="Related series: Livestock, cars, and crude oil" xr:uid="{00000000-0004-0000-0000-000009000000}"/>
    <hyperlink ref="B14" location="'Table 10'!A1" display="Exports and imports by standard international trade classification (SITC)" xr:uid="{00000000-0004-0000-0000-00000A000000}"/>
    <hyperlink ref="B15" location="'Table 11'!A1" display="Exports by top 10 HS categories: Values – seasonally adjusted" xr:uid="{00000000-0004-0000-0000-00000B000000}"/>
    <hyperlink ref="B16" location="'Table 12'!A1" display="Exports by top 10 HS categories: Quantities – seasonally adjusted" xr:uid="{00000000-0004-0000-0000-00000C000000}"/>
    <hyperlink ref="B17" location="'Table 13'!A1" display="Imports by selected HS categories: Values – seasonally adjusted" xr:uid="{00000000-0004-0000-0000-00000D000000}"/>
    <hyperlink ref="B18" location="'Table 14'!A1" display="Exports by top 10 HS categories: Values – trend" xr:uid="{00000000-0004-0000-0000-00000E000000}"/>
    <hyperlink ref="B19" location="'Table 15'!A1" display="Exports by top 10 HS categories: Quantities – trend" xr:uid="{00000000-0004-0000-0000-00000F000000}"/>
    <hyperlink ref="B20" location="'Table 16'!A1" display="Imports by selected HS categories: Values – seasonally adjusted" xr:uid="{00000000-0004-0000-0000-000010000000}"/>
    <hyperlink ref="B5" location="'Table 1.02'!A1" display="Overseas merchandise trade, trade balance – actual values" xr:uid="{00000000-0004-0000-0000-000015000000}"/>
    <hyperlink ref="A29" r:id="rId2" display="http://www.stats.govt.nz/about-infoshare" xr:uid="{00000000-0004-0000-0000-000016000000}"/>
    <hyperlink ref="A29:I29" r:id="rId3" display="More information about Infoshare (www.stats.govt.nz/about-infoshare)." xr:uid="{00000000-0004-0000-0000-000017000000}"/>
    <hyperlink ref="A36" r:id="rId4" xr:uid="{00000000-0004-0000-0000-000018000000}"/>
  </hyperlinks>
  <pageMargins left="0.47244094488188981" right="0.47244094488188981" top="0.47244094488188981" bottom="0.47244094488188981" header="0.31496062992125984" footer="0.31496062992125984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Y67"/>
  <sheetViews>
    <sheetView zoomScaleNormal="100" workbookViewId="0"/>
  </sheetViews>
  <sheetFormatPr defaultRowHeight="12" customHeight="1" x14ac:dyDescent="0.2"/>
  <cols>
    <col min="1" max="1" width="4.140625" style="44" customWidth="1"/>
    <col min="2" max="2" width="6.85546875" style="44" customWidth="1"/>
    <col min="3" max="3" width="0.28515625" style="44" customWidth="1"/>
    <col min="4" max="4" width="6.7109375" style="44" customWidth="1"/>
    <col min="5" max="5" width="0.85546875" style="44" customWidth="1"/>
    <col min="6" max="6" width="6.7109375" style="44" customWidth="1"/>
    <col min="7" max="7" width="0.85546875" style="44" customWidth="1"/>
    <col min="8" max="8" width="6.5703125" style="44" customWidth="1"/>
    <col min="9" max="9" width="0.85546875" style="44" customWidth="1"/>
    <col min="10" max="10" width="6.28515625" style="44" customWidth="1"/>
    <col min="11" max="11" width="1.140625" style="44" customWidth="1"/>
    <col min="12" max="12" width="6.5703125" style="44" customWidth="1"/>
    <col min="13" max="13" width="0.85546875" style="44" customWidth="1"/>
    <col min="14" max="14" width="6.140625" style="44" customWidth="1"/>
    <col min="15" max="15" width="1.7109375" style="44" customWidth="1"/>
    <col min="16" max="16" width="5.85546875" style="44" customWidth="1"/>
    <col min="17" max="17" width="2" style="44" customWidth="1"/>
    <col min="18" max="18" width="6.5703125" style="44" customWidth="1"/>
    <col min="19" max="19" width="2.7109375" style="44" customWidth="1"/>
    <col min="20" max="20" width="6.5703125" style="44" customWidth="1"/>
    <col min="21" max="21" width="1.5703125" style="44" customWidth="1"/>
    <col min="22" max="22" width="5.85546875" style="44" customWidth="1"/>
    <col min="23" max="23" width="2" style="44" customWidth="1"/>
    <col min="24" max="24" width="6.5703125" style="44" customWidth="1"/>
    <col min="25" max="25" width="2.7109375" style="44" customWidth="1"/>
    <col min="26" max="16384" width="9.140625" style="44"/>
  </cols>
  <sheetData>
    <row r="1" spans="1:25" s="39" customFormat="1" ht="12.75" customHeight="1" x14ac:dyDescent="0.2">
      <c r="A1" s="93" t="s">
        <v>95</v>
      </c>
      <c r="B1" s="9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37" customFormat="1" ht="15.75" customHeight="1" x14ac:dyDescent="0.25">
      <c r="A3" s="258" t="s">
        <v>224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3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96"/>
      <c r="U4" s="96"/>
      <c r="V4" s="96"/>
      <c r="W4" s="96"/>
      <c r="X4" s="96"/>
      <c r="Y4" s="96"/>
    </row>
    <row r="5" spans="1:25" ht="12" customHeight="1" x14ac:dyDescent="0.2">
      <c r="A5" s="561"/>
      <c r="B5" s="561"/>
      <c r="C5" s="562"/>
      <c r="D5" s="109" t="s">
        <v>96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565" t="s">
        <v>141</v>
      </c>
      <c r="U5" s="553"/>
      <c r="V5" s="566"/>
      <c r="W5" s="566"/>
      <c r="X5" s="566"/>
      <c r="Y5" s="566"/>
    </row>
    <row r="6" spans="1:25" s="33" customFormat="1" ht="12" customHeight="1" x14ac:dyDescent="0.2">
      <c r="A6" s="563"/>
      <c r="B6" s="563"/>
      <c r="C6" s="564"/>
      <c r="D6" s="170" t="s">
        <v>61</v>
      </c>
      <c r="E6" s="195"/>
      <c r="F6" s="169"/>
      <c r="G6" s="169"/>
      <c r="H6" s="169"/>
      <c r="I6" s="169"/>
      <c r="J6" s="169"/>
      <c r="K6" s="169"/>
      <c r="L6" s="169"/>
      <c r="M6" s="169"/>
      <c r="N6" s="109" t="s">
        <v>0</v>
      </c>
      <c r="O6" s="110"/>
      <c r="P6" s="542" t="s">
        <v>1</v>
      </c>
      <c r="Q6" s="542"/>
      <c r="R6" s="542"/>
      <c r="S6" s="543"/>
      <c r="T6" s="170" t="s">
        <v>0</v>
      </c>
      <c r="U6" s="171"/>
      <c r="V6" s="567" t="s">
        <v>1</v>
      </c>
      <c r="W6" s="542"/>
      <c r="X6" s="542"/>
      <c r="Y6" s="542"/>
    </row>
    <row r="7" spans="1:25" s="33" customFormat="1" ht="12" customHeight="1" x14ac:dyDescent="0.2">
      <c r="A7" s="563"/>
      <c r="B7" s="563"/>
      <c r="C7" s="563"/>
      <c r="D7" s="109"/>
      <c r="E7" s="110"/>
      <c r="F7" s="109"/>
      <c r="G7" s="110"/>
      <c r="H7" s="109"/>
      <c r="I7" s="110"/>
      <c r="J7" s="109"/>
      <c r="K7" s="110"/>
      <c r="L7" s="109"/>
      <c r="M7" s="110"/>
      <c r="N7" s="172" t="s">
        <v>69</v>
      </c>
      <c r="O7" s="173"/>
      <c r="P7" s="107" t="s">
        <v>66</v>
      </c>
      <c r="Q7" s="107"/>
      <c r="R7" s="95" t="s">
        <v>2</v>
      </c>
      <c r="S7" s="108"/>
      <c r="T7" s="95" t="s">
        <v>69</v>
      </c>
      <c r="U7" s="108"/>
      <c r="V7" s="95" t="s">
        <v>66</v>
      </c>
      <c r="W7" s="108"/>
      <c r="X7" s="107" t="s">
        <v>2</v>
      </c>
      <c r="Y7" s="107"/>
    </row>
    <row r="8" spans="1:25" s="33" customFormat="1" ht="12" customHeight="1" x14ac:dyDescent="0.2">
      <c r="A8" s="563"/>
      <c r="B8" s="563"/>
      <c r="C8" s="563"/>
      <c r="D8" s="172" t="s">
        <v>62</v>
      </c>
      <c r="E8" s="173"/>
      <c r="F8" s="172" t="s">
        <v>63</v>
      </c>
      <c r="G8" s="173"/>
      <c r="H8" s="172" t="s">
        <v>64</v>
      </c>
      <c r="I8" s="173"/>
      <c r="J8" s="172" t="s">
        <v>65</v>
      </c>
      <c r="K8" s="108"/>
      <c r="L8" s="172" t="s">
        <v>74</v>
      </c>
      <c r="M8" s="108"/>
      <c r="N8" s="172" t="s">
        <v>110</v>
      </c>
      <c r="O8" s="173"/>
      <c r="P8" s="107" t="s">
        <v>67</v>
      </c>
      <c r="Q8" s="107"/>
      <c r="R8" s="95" t="s">
        <v>4</v>
      </c>
      <c r="S8" s="108"/>
      <c r="T8" s="172" t="s">
        <v>110</v>
      </c>
      <c r="U8" s="173"/>
      <c r="V8" s="95" t="s">
        <v>67</v>
      </c>
      <c r="W8" s="108"/>
      <c r="X8" s="107" t="s">
        <v>4</v>
      </c>
      <c r="Y8" s="107"/>
    </row>
    <row r="9" spans="1:25" s="33" customFormat="1" ht="12" customHeight="1" x14ac:dyDescent="0.2">
      <c r="A9" s="563"/>
      <c r="B9" s="563"/>
      <c r="C9" s="563"/>
      <c r="D9" s="95" t="s">
        <v>83</v>
      </c>
      <c r="E9" s="108"/>
      <c r="F9" s="95" t="s">
        <v>97</v>
      </c>
      <c r="G9" s="108"/>
      <c r="H9" s="95" t="s">
        <v>84</v>
      </c>
      <c r="I9" s="108"/>
      <c r="J9" s="95" t="s">
        <v>85</v>
      </c>
      <c r="K9" s="166"/>
      <c r="L9" s="95" t="s">
        <v>86</v>
      </c>
      <c r="M9" s="166"/>
      <c r="N9" s="172" t="s">
        <v>112</v>
      </c>
      <c r="O9" s="173"/>
      <c r="P9" s="245" t="s">
        <v>169</v>
      </c>
      <c r="Q9" s="173"/>
      <c r="R9" s="172" t="s">
        <v>170</v>
      </c>
      <c r="S9" s="173"/>
      <c r="T9" s="95" t="s">
        <v>168</v>
      </c>
      <c r="U9" s="108"/>
      <c r="V9" s="245" t="s">
        <v>169</v>
      </c>
      <c r="W9" s="173"/>
      <c r="X9" s="172" t="s">
        <v>170</v>
      </c>
      <c r="Y9" s="247"/>
    </row>
    <row r="10" spans="1:25" s="33" customFormat="1" ht="12" customHeight="1" x14ac:dyDescent="0.2">
      <c r="A10" s="572"/>
      <c r="B10" s="572"/>
      <c r="C10" s="573"/>
      <c r="D10" s="570"/>
      <c r="E10" s="571"/>
      <c r="F10" s="570"/>
      <c r="G10" s="571"/>
      <c r="H10" s="570"/>
      <c r="I10" s="571"/>
      <c r="J10" s="570"/>
      <c r="K10" s="571"/>
      <c r="L10" s="570"/>
      <c r="M10" s="571"/>
      <c r="N10" s="568"/>
      <c r="O10" s="569"/>
      <c r="P10" s="553" t="s">
        <v>8</v>
      </c>
      <c r="Q10" s="554"/>
      <c r="R10" s="553" t="s">
        <v>8</v>
      </c>
      <c r="S10" s="554"/>
      <c r="T10" s="559" t="s">
        <v>109</v>
      </c>
      <c r="U10" s="560"/>
      <c r="V10" s="557" t="s">
        <v>8</v>
      </c>
      <c r="W10" s="558"/>
      <c r="X10" s="555" t="s">
        <v>8</v>
      </c>
      <c r="Y10" s="556"/>
    </row>
    <row r="11" spans="1:25" s="47" customFormat="1" ht="3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7" customFormat="1" ht="12" customHeight="1" x14ac:dyDescent="0.2">
      <c r="A12" s="214" t="s">
        <v>11</v>
      </c>
      <c r="C12" s="35"/>
      <c r="D12" s="174"/>
      <c r="E12" s="174"/>
      <c r="F12" s="174"/>
      <c r="G12" s="174"/>
      <c r="H12" s="174"/>
      <c r="I12" s="174"/>
      <c r="J12" s="175"/>
      <c r="K12" s="175"/>
      <c r="L12" s="174"/>
      <c r="M12" s="174"/>
      <c r="N12" s="176"/>
      <c r="O12" s="176"/>
      <c r="P12" s="176"/>
      <c r="Q12" s="176"/>
      <c r="R12" s="87"/>
      <c r="S12" s="35"/>
      <c r="T12" s="181"/>
      <c r="U12" s="35"/>
      <c r="V12" s="104"/>
      <c r="W12" s="35"/>
      <c r="X12" s="87"/>
      <c r="Y12" s="35"/>
    </row>
    <row r="13" spans="1:25" s="47" customFormat="1" ht="12" hidden="1" customHeight="1" x14ac:dyDescent="0.2">
      <c r="A13" s="214"/>
      <c r="C13" s="214"/>
      <c r="E13" s="214"/>
      <c r="G13" s="214"/>
      <c r="I13" s="214"/>
      <c r="K13" s="214"/>
      <c r="M13" s="214"/>
      <c r="O13" s="214"/>
      <c r="Q13" s="214"/>
      <c r="S13" s="214"/>
      <c r="U13" s="214"/>
      <c r="W13" s="214"/>
      <c r="Y13" s="214"/>
    </row>
    <row r="14" spans="1:25" s="47" customFormat="1" ht="12" customHeight="1" x14ac:dyDescent="0.2">
      <c r="A14" s="197" t="s">
        <v>438</v>
      </c>
      <c r="B14" s="197" t="s">
        <v>430</v>
      </c>
      <c r="C14" s="35"/>
      <c r="D14" s="103">
        <v>0.68093333333333295</v>
      </c>
      <c r="E14" s="35"/>
      <c r="F14" s="103">
        <v>0.47439999999999999</v>
      </c>
      <c r="G14" s="35"/>
      <c r="H14" s="103">
        <v>0.90956666666666697</v>
      </c>
      <c r="I14" s="35"/>
      <c r="J14" s="104">
        <v>75.209999999999994</v>
      </c>
      <c r="K14" s="35"/>
      <c r="L14" s="106">
        <v>0.60493333333333299</v>
      </c>
      <c r="M14" s="35"/>
      <c r="N14" s="87">
        <v>72.599999999999994</v>
      </c>
      <c r="O14" s="35"/>
      <c r="P14" s="87">
        <v>0.2</v>
      </c>
      <c r="Q14" s="35"/>
      <c r="R14" s="87">
        <v>-6.9</v>
      </c>
      <c r="S14" s="35"/>
      <c r="T14" s="181">
        <v>997</v>
      </c>
      <c r="U14" s="35"/>
      <c r="V14" s="87">
        <v>0.5</v>
      </c>
      <c r="W14" s="35"/>
      <c r="X14" s="87">
        <v>-8.4</v>
      </c>
      <c r="Y14" s="35"/>
    </row>
    <row r="15" spans="1:25" s="47" customFormat="1" ht="12" customHeight="1" x14ac:dyDescent="0.2">
      <c r="A15" s="77"/>
      <c r="B15" s="77" t="s">
        <v>447</v>
      </c>
      <c r="C15" s="35"/>
      <c r="D15" s="103">
        <v>0.71286666666666698</v>
      </c>
      <c r="E15" s="35"/>
      <c r="F15" s="103">
        <v>0.52929999999999999</v>
      </c>
      <c r="G15" s="35"/>
      <c r="H15" s="103">
        <v>0.94850000000000001</v>
      </c>
      <c r="I15" s="35"/>
      <c r="J15" s="104">
        <v>73.853333333333296</v>
      </c>
      <c r="K15" s="35"/>
      <c r="L15" s="106">
        <v>0.63843333333333296</v>
      </c>
      <c r="M15" s="35"/>
      <c r="N15" s="87">
        <v>76.099999999999994</v>
      </c>
      <c r="O15" s="35"/>
      <c r="P15" s="87">
        <v>4.8</v>
      </c>
      <c r="Q15" s="35"/>
      <c r="R15" s="87">
        <v>6.8</v>
      </c>
      <c r="S15" s="35"/>
      <c r="T15" s="181">
        <v>1029.0999999999999</v>
      </c>
      <c r="U15" s="35"/>
      <c r="V15" s="87">
        <v>3.2</v>
      </c>
      <c r="W15" s="35"/>
      <c r="X15" s="87">
        <v>2.6</v>
      </c>
      <c r="Y15" s="35"/>
    </row>
    <row r="16" spans="1:25" ht="12" customHeight="1" x14ac:dyDescent="0.2">
      <c r="A16" s="77"/>
      <c r="B16" s="77" t="s">
        <v>450</v>
      </c>
      <c r="C16" s="35"/>
      <c r="D16" s="103">
        <v>0.72066666666666701</v>
      </c>
      <c r="E16" s="35"/>
      <c r="F16" s="103">
        <v>0.57013333333333305</v>
      </c>
      <c r="G16" s="35"/>
      <c r="H16" s="103">
        <v>0.950566666666667</v>
      </c>
      <c r="I16" s="35"/>
      <c r="J16" s="104">
        <v>75.356666666666698</v>
      </c>
      <c r="K16" s="35"/>
      <c r="L16" s="106">
        <v>0.654266666666667</v>
      </c>
      <c r="M16" s="35"/>
      <c r="N16" s="87">
        <v>77.5</v>
      </c>
      <c r="O16" s="35"/>
      <c r="P16" s="87">
        <v>1.9</v>
      </c>
      <c r="Q16" s="35"/>
      <c r="R16" s="87">
        <v>9.8000000000000007</v>
      </c>
      <c r="S16" s="35"/>
      <c r="T16" s="181">
        <v>1055.0999999999999</v>
      </c>
      <c r="U16" s="35"/>
      <c r="V16" s="87">
        <v>2.5</v>
      </c>
      <c r="W16" s="35"/>
      <c r="X16" s="87">
        <v>9.1999999999999993</v>
      </c>
      <c r="Y16" s="35"/>
    </row>
    <row r="17" spans="1:25" ht="12" customHeight="1" x14ac:dyDescent="0.2">
      <c r="A17" s="77"/>
      <c r="B17" s="77"/>
      <c r="C17" s="35"/>
      <c r="D17" s="103"/>
      <c r="E17" s="35"/>
      <c r="F17" s="103"/>
      <c r="G17" s="35"/>
      <c r="H17" s="103"/>
      <c r="I17" s="35"/>
      <c r="J17" s="104"/>
      <c r="K17" s="35"/>
      <c r="L17" s="103"/>
      <c r="M17" s="35"/>
      <c r="N17" s="87"/>
      <c r="O17" s="35"/>
      <c r="P17" s="87"/>
      <c r="Q17" s="35"/>
      <c r="R17" s="87"/>
      <c r="S17" s="35"/>
      <c r="T17" s="181"/>
      <c r="U17" s="35"/>
      <c r="V17" s="87"/>
      <c r="W17" s="35"/>
      <c r="X17" s="87"/>
      <c r="Y17" s="35"/>
    </row>
    <row r="18" spans="1:25" ht="12" customHeight="1" x14ac:dyDescent="0.2">
      <c r="A18" s="77" t="s">
        <v>439</v>
      </c>
      <c r="B18" s="77" t="s">
        <v>453</v>
      </c>
      <c r="C18" s="35"/>
      <c r="D18" s="103">
        <v>0.71313333333333295</v>
      </c>
      <c r="E18" s="35"/>
      <c r="F18" s="103">
        <v>0.57313333333333305</v>
      </c>
      <c r="G18" s="35"/>
      <c r="H18" s="103">
        <v>0.95179999999999998</v>
      </c>
      <c r="I18" s="35"/>
      <c r="J18" s="104">
        <v>81.726666666666702</v>
      </c>
      <c r="K18" s="35"/>
      <c r="L18" s="103">
        <v>0.67220000000000002</v>
      </c>
      <c r="M18" s="35"/>
      <c r="N18" s="87">
        <v>78.5</v>
      </c>
      <c r="O18" s="35"/>
      <c r="P18" s="87">
        <v>1.2</v>
      </c>
      <c r="Q18" s="35"/>
      <c r="R18" s="87">
        <v>8.1999999999999993</v>
      </c>
      <c r="S18" s="35"/>
      <c r="T18" s="181">
        <v>1072.4000000000001</v>
      </c>
      <c r="U18" s="35"/>
      <c r="V18" s="87">
        <v>1.6</v>
      </c>
      <c r="W18" s="35"/>
      <c r="X18" s="87">
        <v>8.1</v>
      </c>
      <c r="Y18" s="35"/>
    </row>
    <row r="19" spans="1:25" ht="12" customHeight="1" x14ac:dyDescent="0.2">
      <c r="A19" s="197"/>
      <c r="B19" s="197" t="s">
        <v>430</v>
      </c>
      <c r="C19" s="35"/>
      <c r="D19" s="103">
        <v>0.69736666666666702</v>
      </c>
      <c r="E19" s="35"/>
      <c r="F19" s="103">
        <v>0.55256666666666698</v>
      </c>
      <c r="G19" s="35"/>
      <c r="H19" s="103">
        <v>0.92630000000000001</v>
      </c>
      <c r="I19" s="35"/>
      <c r="J19" s="104">
        <v>77.976666666666702</v>
      </c>
      <c r="K19" s="35"/>
      <c r="L19" s="103">
        <v>0.64510000000000001</v>
      </c>
      <c r="M19" s="35"/>
      <c r="N19" s="87">
        <v>76</v>
      </c>
      <c r="O19" s="35"/>
      <c r="P19" s="87">
        <v>-3.1</v>
      </c>
      <c r="Q19" s="35"/>
      <c r="R19" s="87">
        <v>4.7</v>
      </c>
      <c r="S19" s="35"/>
      <c r="T19" s="181">
        <v>1051.5999999999999</v>
      </c>
      <c r="U19" s="35"/>
      <c r="V19" s="87">
        <v>-1.9</v>
      </c>
      <c r="W19" s="35"/>
      <c r="X19" s="87">
        <v>5.5</v>
      </c>
      <c r="Y19" s="35"/>
    </row>
    <row r="20" spans="1:25" ht="12" customHeight="1" x14ac:dyDescent="0.2">
      <c r="A20" s="77"/>
      <c r="B20" s="77" t="s">
        <v>447</v>
      </c>
      <c r="C20" s="35"/>
      <c r="D20" s="103">
        <v>0.72950000000000004</v>
      </c>
      <c r="E20" s="35"/>
      <c r="F20" s="103">
        <v>0.56463333333333299</v>
      </c>
      <c r="G20" s="35"/>
      <c r="H20" s="103">
        <v>0.94086666666666696</v>
      </c>
      <c r="I20" s="35"/>
      <c r="J20" s="104">
        <v>81.023333333333298</v>
      </c>
      <c r="K20" s="35"/>
      <c r="L20" s="103">
        <v>0.63346666666666696</v>
      </c>
      <c r="M20" s="35"/>
      <c r="N20" s="87">
        <v>77.8</v>
      </c>
      <c r="O20" s="35"/>
      <c r="P20" s="87">
        <v>2.4</v>
      </c>
      <c r="Q20" s="35"/>
      <c r="R20" s="87">
        <v>2.2000000000000002</v>
      </c>
      <c r="S20" s="35"/>
      <c r="T20" s="181">
        <v>1062.7</v>
      </c>
      <c r="U20" s="35"/>
      <c r="V20" s="87">
        <v>1.1000000000000001</v>
      </c>
      <c r="W20" s="35"/>
      <c r="X20" s="87">
        <v>3.3</v>
      </c>
      <c r="Y20" s="35"/>
    </row>
    <row r="21" spans="1:25" ht="12" customHeight="1" x14ac:dyDescent="0.2">
      <c r="A21" s="77"/>
      <c r="B21" s="77" t="s">
        <v>450</v>
      </c>
      <c r="C21" s="35"/>
      <c r="D21" s="103">
        <v>0.70653333333333301</v>
      </c>
      <c r="E21" s="35"/>
      <c r="F21" s="103">
        <v>0.53363333333333296</v>
      </c>
      <c r="G21" s="35"/>
      <c r="H21" s="103">
        <v>0.90610000000000002</v>
      </c>
      <c r="I21" s="35"/>
      <c r="J21" s="104">
        <v>79.23</v>
      </c>
      <c r="K21" s="35"/>
      <c r="L21" s="103">
        <v>0.59866666666666701</v>
      </c>
      <c r="M21" s="35"/>
      <c r="N21" s="87">
        <v>74.599999999999994</v>
      </c>
      <c r="O21" s="35"/>
      <c r="P21" s="87">
        <v>-4.2</v>
      </c>
      <c r="Q21" s="35"/>
      <c r="R21" s="87">
        <v>-3.8</v>
      </c>
      <c r="S21" s="35"/>
      <c r="T21" s="181">
        <v>1026.5999999999999</v>
      </c>
      <c r="U21" s="35"/>
      <c r="V21" s="87">
        <v>-3.4</v>
      </c>
      <c r="W21" s="35"/>
      <c r="X21" s="87">
        <v>-2.7</v>
      </c>
      <c r="Y21" s="35"/>
    </row>
    <row r="22" spans="1:25" ht="12" customHeight="1" x14ac:dyDescent="0.2">
      <c r="A22" s="77"/>
      <c r="B22" s="77"/>
      <c r="C22" s="35"/>
      <c r="D22" s="103"/>
      <c r="E22" s="35"/>
      <c r="F22" s="103"/>
      <c r="G22" s="35"/>
      <c r="H22" s="103"/>
      <c r="I22" s="35"/>
      <c r="J22" s="104"/>
      <c r="K22" s="35"/>
      <c r="L22" s="103"/>
      <c r="M22" s="35"/>
      <c r="N22" s="87"/>
      <c r="O22" s="35"/>
      <c r="P22" s="87"/>
      <c r="Q22" s="35"/>
      <c r="R22" s="87"/>
      <c r="S22" s="35"/>
      <c r="T22" s="181"/>
      <c r="U22" s="35"/>
      <c r="V22" s="87"/>
      <c r="W22" s="35"/>
      <c r="X22" s="87"/>
      <c r="Y22" s="35"/>
    </row>
    <row r="23" spans="1:25" ht="12" customHeight="1" x14ac:dyDescent="0.2">
      <c r="A23" s="77" t="s">
        <v>440</v>
      </c>
      <c r="B23" s="77" t="s">
        <v>453</v>
      </c>
      <c r="C23" s="35"/>
      <c r="D23" s="103">
        <v>0.71733333333333305</v>
      </c>
      <c r="E23" s="35"/>
      <c r="F23" s="103">
        <v>0.522166666666667</v>
      </c>
      <c r="G23" s="35"/>
      <c r="H23" s="103">
        <v>0.91696666666666704</v>
      </c>
      <c r="I23" s="35"/>
      <c r="J23" s="104">
        <v>79.3066666666667</v>
      </c>
      <c r="K23" s="35"/>
      <c r="L23" s="103">
        <v>0.59143333333333303</v>
      </c>
      <c r="M23" s="35"/>
      <c r="N23" s="87">
        <v>74.5</v>
      </c>
      <c r="O23" s="35"/>
      <c r="P23" s="87">
        <v>-0.1</v>
      </c>
      <c r="Q23" s="35"/>
      <c r="R23" s="87">
        <v>-5.0999999999999996</v>
      </c>
      <c r="S23" s="35"/>
      <c r="T23" s="181">
        <v>1010.4</v>
      </c>
      <c r="U23" s="35"/>
      <c r="V23" s="87">
        <v>-1.6</v>
      </c>
      <c r="W23" s="35"/>
      <c r="X23" s="87">
        <v>-5.8</v>
      </c>
      <c r="Y23" s="35"/>
    </row>
    <row r="24" spans="1:25" ht="12" customHeight="1" x14ac:dyDescent="0.2">
      <c r="A24" s="197"/>
      <c r="B24" s="197" t="s">
        <v>430</v>
      </c>
      <c r="C24" s="35"/>
      <c r="D24" s="103">
        <v>0.71560000000000001</v>
      </c>
      <c r="E24" s="35"/>
      <c r="F24" s="103">
        <v>0.51670000000000005</v>
      </c>
      <c r="G24" s="35"/>
      <c r="H24" s="103">
        <v>0.93376666666666697</v>
      </c>
      <c r="I24" s="35"/>
      <c r="J24" s="104">
        <v>77.069999999999993</v>
      </c>
      <c r="K24" s="35"/>
      <c r="L24" s="103">
        <v>0.58879999999999999</v>
      </c>
      <c r="M24" s="35"/>
      <c r="N24" s="87">
        <v>74.2</v>
      </c>
      <c r="O24" s="35"/>
      <c r="P24" s="87">
        <v>-0.4</v>
      </c>
      <c r="Q24" s="35"/>
      <c r="R24" s="87">
        <v>-2.4</v>
      </c>
      <c r="S24" s="35"/>
      <c r="T24" s="181">
        <v>1017.2</v>
      </c>
      <c r="U24" s="35"/>
      <c r="V24" s="87">
        <v>0.7</v>
      </c>
      <c r="W24" s="35"/>
      <c r="X24" s="87">
        <v>-3.3</v>
      </c>
      <c r="Y24" s="35"/>
    </row>
    <row r="25" spans="1:25" ht="12" customHeight="1" x14ac:dyDescent="0.2">
      <c r="A25" s="77"/>
      <c r="B25" s="77" t="s">
        <v>447</v>
      </c>
      <c r="C25" s="35"/>
      <c r="D25" s="103">
        <v>0.68</v>
      </c>
      <c r="E25" s="35"/>
      <c r="F25" s="103">
        <v>0.51853333333333296</v>
      </c>
      <c r="G25" s="35"/>
      <c r="H25" s="103">
        <v>0.91776666666666695</v>
      </c>
      <c r="I25" s="35"/>
      <c r="J25" s="104">
        <v>75.346666666666707</v>
      </c>
      <c r="K25" s="35"/>
      <c r="L25" s="103">
        <v>0.58426666666666704</v>
      </c>
      <c r="M25" s="35"/>
      <c r="N25" s="87">
        <v>72.900000000000006</v>
      </c>
      <c r="O25" s="35"/>
      <c r="P25" s="87">
        <v>-1.7</v>
      </c>
      <c r="Q25" s="35"/>
      <c r="R25" s="87">
        <v>-6.3</v>
      </c>
      <c r="S25" s="35"/>
      <c r="T25" s="181">
        <v>996</v>
      </c>
      <c r="U25" s="35"/>
      <c r="V25" s="87">
        <v>-2.1</v>
      </c>
      <c r="W25" s="35"/>
      <c r="X25" s="87">
        <v>-6.3</v>
      </c>
      <c r="Y25" s="35"/>
    </row>
    <row r="26" spans="1:25" ht="12" customHeight="1" x14ac:dyDescent="0.2">
      <c r="A26" s="77"/>
      <c r="B26" s="77" t="s">
        <v>450</v>
      </c>
      <c r="C26" s="35"/>
      <c r="D26" s="103">
        <v>0.66300000000000003</v>
      </c>
      <c r="E26" s="35"/>
      <c r="F26" s="103">
        <v>0.51043333333333296</v>
      </c>
      <c r="G26" s="35"/>
      <c r="H26" s="103">
        <v>0.92286666666666695</v>
      </c>
      <c r="I26" s="35"/>
      <c r="J26" s="104">
        <v>74.723333333333301</v>
      </c>
      <c r="K26" s="35"/>
      <c r="L26" s="103">
        <v>0.57630000000000003</v>
      </c>
      <c r="M26" s="35"/>
      <c r="N26" s="87">
        <v>72.5</v>
      </c>
      <c r="O26" s="35"/>
      <c r="P26" s="87">
        <v>-0.6</v>
      </c>
      <c r="Q26" s="35"/>
      <c r="R26" s="87">
        <v>-2.7</v>
      </c>
      <c r="S26" s="35"/>
      <c r="T26" s="181">
        <v>982.3</v>
      </c>
      <c r="U26" s="35"/>
      <c r="V26" s="87">
        <v>-1.4</v>
      </c>
      <c r="W26" s="35"/>
      <c r="X26" s="87">
        <v>-4.3</v>
      </c>
      <c r="Y26" s="35"/>
    </row>
    <row r="27" spans="1:25" ht="12" customHeight="1" x14ac:dyDescent="0.2">
      <c r="A27" s="77"/>
      <c r="B27" s="77"/>
      <c r="C27" s="35"/>
      <c r="D27" s="103"/>
      <c r="E27" s="35"/>
      <c r="F27" s="103"/>
      <c r="G27" s="35"/>
      <c r="H27" s="103"/>
      <c r="I27" s="35"/>
      <c r="J27" s="104"/>
      <c r="K27" s="35"/>
      <c r="L27" s="103"/>
      <c r="M27" s="35"/>
      <c r="N27" s="87"/>
      <c r="O27" s="35"/>
      <c r="P27" s="87"/>
      <c r="Q27" s="35"/>
      <c r="R27" s="87"/>
      <c r="S27" s="35"/>
      <c r="T27" s="181"/>
      <c r="U27" s="35"/>
      <c r="V27" s="87"/>
      <c r="W27" s="35"/>
      <c r="X27" s="87"/>
      <c r="Y27" s="35"/>
    </row>
    <row r="28" spans="1:25" ht="12" customHeight="1" x14ac:dyDescent="0.2">
      <c r="A28" s="77" t="s">
        <v>441</v>
      </c>
      <c r="B28" s="77" t="s">
        <v>453</v>
      </c>
      <c r="C28" s="35"/>
      <c r="D28" s="103">
        <v>0.68133333333333301</v>
      </c>
      <c r="E28" s="35"/>
      <c r="F28" s="103">
        <v>0.53006666666666702</v>
      </c>
      <c r="G28" s="35"/>
      <c r="H28" s="103">
        <v>0.95166666666666699</v>
      </c>
      <c r="I28" s="35"/>
      <c r="J28" s="104">
        <v>75.33</v>
      </c>
      <c r="K28" s="35"/>
      <c r="L28" s="103">
        <v>0.59863333333333302</v>
      </c>
      <c r="M28" s="35"/>
      <c r="N28" s="87">
        <v>74.2</v>
      </c>
      <c r="O28" s="35"/>
      <c r="P28" s="87">
        <v>2.2999999999999998</v>
      </c>
      <c r="Q28" s="35"/>
      <c r="R28" s="87">
        <v>-0.5</v>
      </c>
      <c r="S28" s="35"/>
      <c r="T28" s="181">
        <v>1011.1</v>
      </c>
      <c r="U28" s="35"/>
      <c r="V28" s="87">
        <v>2.9</v>
      </c>
      <c r="W28" s="35"/>
      <c r="X28" s="87">
        <v>0.1</v>
      </c>
      <c r="Y28" s="35"/>
    </row>
    <row r="29" spans="1:25" ht="12" customHeight="1" x14ac:dyDescent="0.2">
      <c r="A29" s="197"/>
      <c r="B29" s="197" t="s">
        <v>430</v>
      </c>
      <c r="C29" s="35"/>
      <c r="D29" s="103">
        <v>0.67083333333333295</v>
      </c>
      <c r="E29" s="35"/>
      <c r="F29" s="103">
        <v>0.51493333333333302</v>
      </c>
      <c r="G29" s="35"/>
      <c r="H29" s="103">
        <v>0.95189999999999997</v>
      </c>
      <c r="I29" s="35"/>
      <c r="J29" s="104">
        <v>74.436666666666696</v>
      </c>
      <c r="K29" s="35"/>
      <c r="L29" s="103">
        <v>0.59653333333333303</v>
      </c>
      <c r="M29" s="35"/>
      <c r="N29" s="87">
        <v>73.2</v>
      </c>
      <c r="O29" s="35"/>
      <c r="P29" s="87">
        <v>-1.2</v>
      </c>
      <c r="Q29" s="35"/>
      <c r="R29" s="87">
        <v>-1.3</v>
      </c>
      <c r="S29" s="35"/>
      <c r="T29" s="181">
        <v>1002</v>
      </c>
      <c r="U29" s="35"/>
      <c r="V29" s="87">
        <v>-0.9</v>
      </c>
      <c r="W29" s="35"/>
      <c r="X29" s="87">
        <v>-1.5</v>
      </c>
      <c r="Y29" s="35"/>
    </row>
    <row r="30" spans="1:25" ht="12" customHeight="1" x14ac:dyDescent="0.2">
      <c r="A30" s="77"/>
      <c r="B30" s="77"/>
      <c r="C30" s="35"/>
      <c r="D30" s="103"/>
      <c r="E30" s="35"/>
      <c r="F30" s="103"/>
      <c r="G30" s="35"/>
      <c r="H30" s="103"/>
      <c r="I30" s="35"/>
      <c r="J30" s="104"/>
      <c r="K30" s="35"/>
      <c r="L30" s="103"/>
      <c r="M30" s="35"/>
      <c r="N30" s="87"/>
      <c r="O30" s="35"/>
      <c r="P30" s="87"/>
      <c r="Q30" s="35"/>
      <c r="R30" s="87"/>
      <c r="S30" s="35"/>
      <c r="T30" s="181"/>
      <c r="U30" s="35"/>
      <c r="V30" s="87"/>
      <c r="W30" s="35"/>
      <c r="X30" s="87"/>
      <c r="Y30" s="35"/>
    </row>
    <row r="31" spans="1:25" ht="12" customHeight="1" x14ac:dyDescent="0.2">
      <c r="A31" s="236" t="s">
        <v>155</v>
      </c>
      <c r="C31" s="35"/>
      <c r="D31" s="103"/>
      <c r="E31" s="35"/>
      <c r="F31" s="103"/>
      <c r="G31" s="35"/>
      <c r="H31" s="103"/>
      <c r="I31" s="35"/>
      <c r="J31" s="104"/>
      <c r="K31" s="35"/>
      <c r="L31" s="103"/>
      <c r="M31" s="35"/>
      <c r="N31" s="87"/>
      <c r="O31" s="35"/>
      <c r="P31" s="87"/>
      <c r="Q31" s="35"/>
      <c r="R31" s="87"/>
      <c r="S31" s="35"/>
      <c r="T31" s="181"/>
      <c r="U31" s="35"/>
      <c r="V31" s="87"/>
      <c r="W31" s="35"/>
      <c r="X31" s="87"/>
      <c r="Y31" s="35"/>
    </row>
    <row r="32" spans="1:25" ht="12" hidden="1" customHeight="1" x14ac:dyDescent="0.2">
      <c r="A32" s="309"/>
      <c r="C32" s="309"/>
      <c r="E32" s="309"/>
      <c r="G32" s="309"/>
      <c r="I32" s="309"/>
      <c r="K32" s="309"/>
      <c r="M32" s="309"/>
      <c r="O32" s="309"/>
      <c r="Q32" s="309"/>
      <c r="S32" s="309"/>
      <c r="U32" s="309"/>
      <c r="W32" s="309"/>
      <c r="Y32" s="309"/>
    </row>
    <row r="33" spans="1:25" ht="12" customHeight="1" x14ac:dyDescent="0.2">
      <c r="A33" s="197" t="s">
        <v>439</v>
      </c>
      <c r="B33" s="197" t="s">
        <v>430</v>
      </c>
      <c r="C33" s="35"/>
      <c r="D33" s="103">
        <v>0.69369999999999998</v>
      </c>
      <c r="E33" s="35"/>
      <c r="F33" s="103">
        <v>0.53710000000000002</v>
      </c>
      <c r="G33" s="35"/>
      <c r="H33" s="103">
        <v>0.93340000000000001</v>
      </c>
      <c r="I33" s="35"/>
      <c r="J33" s="104">
        <v>77.86</v>
      </c>
      <c r="K33" s="35"/>
      <c r="L33" s="103">
        <v>0.62829999999999997</v>
      </c>
      <c r="M33" s="35"/>
      <c r="N33" s="87">
        <v>75.5</v>
      </c>
      <c r="O33" s="35"/>
      <c r="P33" s="87">
        <v>-0.7</v>
      </c>
      <c r="Q33" s="35"/>
      <c r="R33" s="87">
        <v>3.6</v>
      </c>
      <c r="S33" s="35"/>
      <c r="T33" s="181">
        <v>1035.2</v>
      </c>
      <c r="U33" s="35"/>
      <c r="V33" s="87">
        <v>-1.1000000000000001</v>
      </c>
      <c r="W33" s="35"/>
      <c r="X33" s="87">
        <v>3.7</v>
      </c>
      <c r="Y33" s="35"/>
    </row>
    <row r="34" spans="1:25" ht="12" customHeight="1" x14ac:dyDescent="0.2">
      <c r="A34" s="77"/>
      <c r="B34" s="77" t="s">
        <v>445</v>
      </c>
      <c r="C34" s="35"/>
      <c r="D34" s="103">
        <v>0.72250000000000003</v>
      </c>
      <c r="E34" s="35"/>
      <c r="F34" s="103">
        <v>0.56459999999999999</v>
      </c>
      <c r="G34" s="35"/>
      <c r="H34" s="103">
        <v>0.95589999999999997</v>
      </c>
      <c r="I34" s="35"/>
      <c r="J34" s="104">
        <v>80.14</v>
      </c>
      <c r="K34" s="35"/>
      <c r="L34" s="103">
        <v>0.64339999999999997</v>
      </c>
      <c r="M34" s="35"/>
      <c r="N34" s="87">
        <v>77.900000000000006</v>
      </c>
      <c r="O34" s="35"/>
      <c r="P34" s="87">
        <v>3.2</v>
      </c>
      <c r="Q34" s="35"/>
      <c r="R34" s="87">
        <v>3.6</v>
      </c>
      <c r="S34" s="35"/>
      <c r="T34" s="181">
        <v>1049.5999999999999</v>
      </c>
      <c r="U34" s="35"/>
      <c r="V34" s="87">
        <v>1.4</v>
      </c>
      <c r="W34" s="35"/>
      <c r="X34" s="87">
        <v>4.3</v>
      </c>
      <c r="Y34" s="35"/>
    </row>
    <row r="35" spans="1:25" ht="12" customHeight="1" x14ac:dyDescent="0.2">
      <c r="A35" s="77"/>
      <c r="B35" s="77" t="s">
        <v>446</v>
      </c>
      <c r="C35" s="35"/>
      <c r="D35" s="103">
        <v>0.7349</v>
      </c>
      <c r="E35" s="35"/>
      <c r="F35" s="103">
        <v>0.56559999999999999</v>
      </c>
      <c r="G35" s="35"/>
      <c r="H35" s="103">
        <v>0.94340000000000002</v>
      </c>
      <c r="I35" s="35"/>
      <c r="J35" s="104">
        <v>82.63</v>
      </c>
      <c r="K35" s="35"/>
      <c r="L35" s="103">
        <v>0.63829999999999998</v>
      </c>
      <c r="M35" s="35"/>
      <c r="N35" s="87">
        <v>78.400000000000006</v>
      </c>
      <c r="O35" s="35"/>
      <c r="P35" s="87">
        <v>0.6</v>
      </c>
      <c r="Q35" s="35"/>
      <c r="R35" s="87">
        <v>2.8</v>
      </c>
      <c r="S35" s="35"/>
      <c r="T35" s="181">
        <v>1070.5</v>
      </c>
      <c r="U35" s="35"/>
      <c r="V35" s="87">
        <v>2</v>
      </c>
      <c r="W35" s="35"/>
      <c r="X35" s="87">
        <v>2.8</v>
      </c>
      <c r="Y35" s="35"/>
    </row>
    <row r="36" spans="1:25" ht="12" customHeight="1" x14ac:dyDescent="0.2">
      <c r="A36" s="77"/>
      <c r="B36" s="77" t="s">
        <v>447</v>
      </c>
      <c r="C36" s="35"/>
      <c r="D36" s="103">
        <v>0.73109999999999997</v>
      </c>
      <c r="E36" s="35"/>
      <c r="F36" s="103">
        <v>0.56369999999999998</v>
      </c>
      <c r="G36" s="35"/>
      <c r="H36" s="103">
        <v>0.92330000000000001</v>
      </c>
      <c r="I36" s="35"/>
      <c r="J36" s="104">
        <v>80.3</v>
      </c>
      <c r="K36" s="35"/>
      <c r="L36" s="103">
        <v>0.61870000000000003</v>
      </c>
      <c r="M36" s="35"/>
      <c r="N36" s="87">
        <v>77.099999999999994</v>
      </c>
      <c r="O36" s="35"/>
      <c r="P36" s="87">
        <v>-1.7</v>
      </c>
      <c r="Q36" s="35"/>
      <c r="R36" s="87">
        <v>0.4</v>
      </c>
      <c r="S36" s="35"/>
      <c r="T36" s="181">
        <v>1068</v>
      </c>
      <c r="U36" s="35"/>
      <c r="V36" s="87">
        <v>-0.2</v>
      </c>
      <c r="W36" s="35"/>
      <c r="X36" s="87">
        <v>2.8</v>
      </c>
      <c r="Y36" s="35"/>
    </row>
    <row r="37" spans="1:25" ht="12" customHeight="1" x14ac:dyDescent="0.2">
      <c r="A37" s="77"/>
      <c r="B37" s="77" t="s">
        <v>448</v>
      </c>
      <c r="C37" s="35"/>
      <c r="D37" s="103">
        <v>0.72460000000000002</v>
      </c>
      <c r="E37" s="35"/>
      <c r="F37" s="103">
        <v>0.54510000000000003</v>
      </c>
      <c r="G37" s="35"/>
      <c r="H37" s="103">
        <v>0.90890000000000004</v>
      </c>
      <c r="I37" s="35"/>
      <c r="J37" s="104">
        <v>80.23</v>
      </c>
      <c r="K37" s="35"/>
      <c r="L37" s="103">
        <v>0.60840000000000005</v>
      </c>
      <c r="M37" s="35"/>
      <c r="N37" s="87">
        <v>75.900000000000006</v>
      </c>
      <c r="O37" s="35"/>
      <c r="P37" s="87">
        <v>-1.6</v>
      </c>
      <c r="Q37" s="35"/>
      <c r="R37" s="87">
        <v>-2.6</v>
      </c>
      <c r="S37" s="35"/>
      <c r="T37" s="181">
        <v>1039.8</v>
      </c>
      <c r="U37" s="35"/>
      <c r="V37" s="87">
        <v>-2.6</v>
      </c>
      <c r="W37" s="35"/>
      <c r="X37" s="87">
        <v>-1.2</v>
      </c>
      <c r="Y37" s="35"/>
    </row>
    <row r="38" spans="1:25" ht="12" customHeight="1" x14ac:dyDescent="0.2">
      <c r="A38" s="77"/>
      <c r="B38" s="77" t="s">
        <v>449</v>
      </c>
      <c r="C38" s="35"/>
      <c r="D38" s="103">
        <v>0.70620000000000005</v>
      </c>
      <c r="E38" s="35"/>
      <c r="F38" s="103">
        <v>0.53469999999999995</v>
      </c>
      <c r="G38" s="35"/>
      <c r="H38" s="103">
        <v>0.90600000000000003</v>
      </c>
      <c r="I38" s="35"/>
      <c r="J38" s="104">
        <v>79.7</v>
      </c>
      <c r="K38" s="35"/>
      <c r="L38" s="103">
        <v>0.60040000000000004</v>
      </c>
      <c r="M38" s="35"/>
      <c r="N38" s="87">
        <v>74.7</v>
      </c>
      <c r="O38" s="35"/>
      <c r="P38" s="87">
        <v>-1.5</v>
      </c>
      <c r="Q38" s="35"/>
      <c r="R38" s="87">
        <v>-2.8</v>
      </c>
      <c r="S38" s="35"/>
      <c r="T38" s="181">
        <v>1035.4000000000001</v>
      </c>
      <c r="U38" s="35"/>
      <c r="V38" s="87">
        <v>-0.4</v>
      </c>
      <c r="W38" s="35"/>
      <c r="X38" s="87">
        <v>-2.5</v>
      </c>
      <c r="Y38" s="35"/>
    </row>
    <row r="39" spans="1:25" ht="12" customHeight="1" x14ac:dyDescent="0.2">
      <c r="A39" s="197"/>
      <c r="B39" s="197" t="s">
        <v>450</v>
      </c>
      <c r="C39" s="35"/>
      <c r="D39" s="103">
        <v>0.68879999999999997</v>
      </c>
      <c r="E39" s="35"/>
      <c r="F39" s="103">
        <v>0.52110000000000001</v>
      </c>
      <c r="G39" s="35"/>
      <c r="H39" s="103">
        <v>0.90339999999999998</v>
      </c>
      <c r="I39" s="35"/>
      <c r="J39" s="104">
        <v>77.760000000000005</v>
      </c>
      <c r="K39" s="35"/>
      <c r="L39" s="103">
        <v>0.58720000000000006</v>
      </c>
      <c r="M39" s="35"/>
      <c r="N39" s="87">
        <v>73.099999999999994</v>
      </c>
      <c r="O39" s="35"/>
      <c r="P39" s="87">
        <v>-2.2000000000000002</v>
      </c>
      <c r="Q39" s="35"/>
      <c r="R39" s="87">
        <v>-6.2</v>
      </c>
      <c r="S39" s="35"/>
      <c r="T39" s="181">
        <v>1004.8</v>
      </c>
      <c r="U39" s="35"/>
      <c r="V39" s="87">
        <v>-3</v>
      </c>
      <c r="W39" s="35"/>
      <c r="X39" s="87">
        <v>-4.4000000000000004</v>
      </c>
      <c r="Y39" s="35"/>
    </row>
    <row r="40" spans="1:25" ht="12" customHeight="1" x14ac:dyDescent="0.2">
      <c r="A40" s="77"/>
      <c r="B40" s="77" t="s">
        <v>451</v>
      </c>
      <c r="C40" s="35"/>
      <c r="D40" s="103">
        <v>0.69530000000000003</v>
      </c>
      <c r="E40" s="35"/>
      <c r="F40" s="103">
        <v>0.51859999999999995</v>
      </c>
      <c r="G40" s="35"/>
      <c r="H40" s="103">
        <v>0.91100000000000003</v>
      </c>
      <c r="I40" s="35"/>
      <c r="J40" s="104">
        <v>78.52</v>
      </c>
      <c r="K40" s="35"/>
      <c r="L40" s="103">
        <v>0.5877</v>
      </c>
      <c r="M40" s="35"/>
      <c r="N40" s="87">
        <v>73.5</v>
      </c>
      <c r="O40" s="35"/>
      <c r="P40" s="87">
        <v>0.5</v>
      </c>
      <c r="Q40" s="35"/>
      <c r="R40" s="87">
        <v>-5.9</v>
      </c>
      <c r="S40" s="35"/>
      <c r="T40" s="181">
        <v>994.6</v>
      </c>
      <c r="U40" s="35"/>
      <c r="V40" s="87">
        <v>-1</v>
      </c>
      <c r="W40" s="35"/>
      <c r="X40" s="87">
        <v>-7.1</v>
      </c>
      <c r="Y40" s="35"/>
    </row>
    <row r="41" spans="1:25" ht="12" customHeight="1" x14ac:dyDescent="0.2">
      <c r="A41" s="77"/>
      <c r="B41" s="77"/>
      <c r="C41" s="35"/>
      <c r="D41" s="103"/>
      <c r="E41" s="35"/>
      <c r="F41" s="103"/>
      <c r="G41" s="35"/>
      <c r="H41" s="103"/>
      <c r="I41" s="35"/>
      <c r="J41" s="104"/>
      <c r="K41" s="35"/>
      <c r="L41" s="103"/>
      <c r="M41" s="35"/>
      <c r="N41" s="87"/>
      <c r="O41" s="35"/>
      <c r="P41" s="87"/>
      <c r="Q41" s="35"/>
      <c r="R41" s="87"/>
      <c r="S41" s="35"/>
      <c r="T41" s="181"/>
      <c r="U41" s="35"/>
      <c r="V41" s="87"/>
      <c r="W41" s="35"/>
      <c r="X41" s="87"/>
      <c r="Y41" s="35"/>
    </row>
    <row r="42" spans="1:25" ht="12" customHeight="1" x14ac:dyDescent="0.2">
      <c r="A42" s="77" t="s">
        <v>440</v>
      </c>
      <c r="B42" s="77" t="s">
        <v>452</v>
      </c>
      <c r="C42" s="35"/>
      <c r="D42" s="103">
        <v>0.72550000000000003</v>
      </c>
      <c r="E42" s="35"/>
      <c r="F42" s="103">
        <v>0.5252</v>
      </c>
      <c r="G42" s="35"/>
      <c r="H42" s="103">
        <v>0.91220000000000001</v>
      </c>
      <c r="I42" s="35"/>
      <c r="J42" s="104">
        <v>80.510000000000005</v>
      </c>
      <c r="K42" s="35"/>
      <c r="L42" s="103">
        <v>0.59489999999999998</v>
      </c>
      <c r="M42" s="35"/>
      <c r="N42" s="87">
        <v>74.900000000000006</v>
      </c>
      <c r="O42" s="35"/>
      <c r="P42" s="87">
        <v>1.9</v>
      </c>
      <c r="Q42" s="35"/>
      <c r="R42" s="87">
        <v>-4.5999999999999996</v>
      </c>
      <c r="S42" s="35"/>
      <c r="T42" s="181">
        <v>1009.3</v>
      </c>
      <c r="U42" s="35"/>
      <c r="V42" s="87">
        <v>1.5</v>
      </c>
      <c r="W42" s="35"/>
      <c r="X42" s="87">
        <v>-5.0999999999999996</v>
      </c>
      <c r="Y42" s="35"/>
    </row>
    <row r="43" spans="1:25" ht="12" customHeight="1" x14ac:dyDescent="0.2">
      <c r="A43" s="77"/>
      <c r="B43" s="77" t="s">
        <v>453</v>
      </c>
      <c r="C43" s="35"/>
      <c r="D43" s="103">
        <v>0.73119999999999996</v>
      </c>
      <c r="E43" s="35"/>
      <c r="F43" s="103">
        <v>0.52270000000000005</v>
      </c>
      <c r="G43" s="35"/>
      <c r="H43" s="103">
        <v>0.92769999999999997</v>
      </c>
      <c r="I43" s="35"/>
      <c r="J43" s="104">
        <v>78.89</v>
      </c>
      <c r="K43" s="35"/>
      <c r="L43" s="103">
        <v>0.5917</v>
      </c>
      <c r="M43" s="35"/>
      <c r="N43" s="87">
        <v>75.099999999999994</v>
      </c>
      <c r="O43" s="35"/>
      <c r="P43" s="87">
        <v>0.3</v>
      </c>
      <c r="Q43" s="35"/>
      <c r="R43" s="87">
        <v>-4.7</v>
      </c>
      <c r="S43" s="35"/>
      <c r="T43" s="181">
        <v>1027.2</v>
      </c>
      <c r="U43" s="35"/>
      <c r="V43" s="87">
        <v>1.8</v>
      </c>
      <c r="W43" s="35"/>
      <c r="X43" s="87">
        <v>-5.2</v>
      </c>
      <c r="Y43" s="35"/>
    </row>
    <row r="44" spans="1:25" ht="12" customHeight="1" x14ac:dyDescent="0.2">
      <c r="A44" s="77"/>
      <c r="B44" s="77" t="s">
        <v>454</v>
      </c>
      <c r="C44" s="35"/>
      <c r="D44" s="103">
        <v>0.72570000000000001</v>
      </c>
      <c r="E44" s="35"/>
      <c r="F44" s="103">
        <v>0.51959999999999995</v>
      </c>
      <c r="G44" s="35"/>
      <c r="H44" s="103">
        <v>0.93430000000000002</v>
      </c>
      <c r="I44" s="35"/>
      <c r="J44" s="104">
        <v>76.95</v>
      </c>
      <c r="K44" s="35"/>
      <c r="L44" s="103">
        <v>0.58809999999999996</v>
      </c>
      <c r="M44" s="35"/>
      <c r="N44" s="87">
        <v>74.7</v>
      </c>
      <c r="O44" s="35"/>
      <c r="P44" s="87">
        <v>-0.5</v>
      </c>
      <c r="Q44" s="35"/>
      <c r="R44" s="87">
        <v>-2.4</v>
      </c>
      <c r="S44" s="35"/>
      <c r="T44" s="181">
        <v>1021.3</v>
      </c>
      <c r="U44" s="35"/>
      <c r="V44" s="87">
        <v>-0.6</v>
      </c>
      <c r="W44" s="35"/>
      <c r="X44" s="87">
        <v>-4.8</v>
      </c>
      <c r="Y44" s="35"/>
    </row>
    <row r="45" spans="1:25" ht="12" customHeight="1" x14ac:dyDescent="0.2">
      <c r="A45" s="77"/>
      <c r="B45" s="77" t="s">
        <v>455</v>
      </c>
      <c r="C45" s="35"/>
      <c r="D45" s="103">
        <v>0.7258</v>
      </c>
      <c r="E45" s="35"/>
      <c r="F45" s="103">
        <v>0.51490000000000002</v>
      </c>
      <c r="G45" s="35"/>
      <c r="H45" s="103">
        <v>0.94310000000000005</v>
      </c>
      <c r="I45" s="35"/>
      <c r="J45" s="104">
        <v>78.03</v>
      </c>
      <c r="K45" s="35"/>
      <c r="L45" s="103">
        <v>0.5907</v>
      </c>
      <c r="M45" s="35"/>
      <c r="N45" s="87">
        <v>74.900000000000006</v>
      </c>
      <c r="O45" s="35"/>
      <c r="P45" s="87">
        <v>0.2</v>
      </c>
      <c r="Q45" s="35"/>
      <c r="R45" s="87">
        <v>-1.5</v>
      </c>
      <c r="S45" s="35"/>
      <c r="T45" s="181">
        <v>1025.5</v>
      </c>
      <c r="U45" s="35"/>
      <c r="V45" s="87">
        <v>0.4</v>
      </c>
      <c r="W45" s="35"/>
      <c r="X45" s="87">
        <v>-2.1</v>
      </c>
      <c r="Y45" s="35"/>
    </row>
    <row r="46" spans="1:25" ht="12" customHeight="1" x14ac:dyDescent="0.2">
      <c r="A46" s="77"/>
      <c r="B46" s="77" t="s">
        <v>430</v>
      </c>
      <c r="C46" s="35"/>
      <c r="D46" s="103">
        <v>0.69530000000000003</v>
      </c>
      <c r="E46" s="35"/>
      <c r="F46" s="103">
        <v>0.51559999999999995</v>
      </c>
      <c r="G46" s="35"/>
      <c r="H46" s="103">
        <v>0.92390000000000005</v>
      </c>
      <c r="I46" s="35"/>
      <c r="J46" s="104">
        <v>76.23</v>
      </c>
      <c r="K46" s="35"/>
      <c r="L46" s="103">
        <v>0.58760000000000001</v>
      </c>
      <c r="M46" s="35"/>
      <c r="N46" s="87">
        <v>73</v>
      </c>
      <c r="O46" s="35"/>
      <c r="P46" s="87">
        <v>-2.5</v>
      </c>
      <c r="Q46" s="35"/>
      <c r="R46" s="87">
        <v>-3.3</v>
      </c>
      <c r="S46" s="35"/>
      <c r="T46" s="181">
        <v>1004.9</v>
      </c>
      <c r="U46" s="35"/>
      <c r="V46" s="87">
        <v>-2</v>
      </c>
      <c r="W46" s="35"/>
      <c r="X46" s="87">
        <v>-2.9</v>
      </c>
      <c r="Y46" s="35"/>
    </row>
    <row r="47" spans="1:25" ht="12" customHeight="1" x14ac:dyDescent="0.2">
      <c r="A47" s="77"/>
      <c r="B47" s="77" t="s">
        <v>445</v>
      </c>
      <c r="C47" s="35"/>
      <c r="D47" s="103">
        <v>0.69410000000000005</v>
      </c>
      <c r="E47" s="35"/>
      <c r="F47" s="103">
        <v>0.52239999999999998</v>
      </c>
      <c r="G47" s="35"/>
      <c r="H47" s="103">
        <v>0.92649999999999999</v>
      </c>
      <c r="I47" s="35"/>
      <c r="J47" s="104">
        <v>76.349999999999994</v>
      </c>
      <c r="K47" s="35"/>
      <c r="L47" s="103">
        <v>0.59450000000000003</v>
      </c>
      <c r="M47" s="35"/>
      <c r="N47" s="87">
        <v>73.5</v>
      </c>
      <c r="O47" s="35"/>
      <c r="P47" s="87">
        <v>0.7</v>
      </c>
      <c r="Q47" s="35"/>
      <c r="R47" s="87">
        <v>-5.7</v>
      </c>
      <c r="S47" s="35"/>
      <c r="T47" s="181">
        <v>999.3</v>
      </c>
      <c r="U47" s="35"/>
      <c r="V47" s="87">
        <v>-0.6</v>
      </c>
      <c r="W47" s="35"/>
      <c r="X47" s="87">
        <v>-4.8</v>
      </c>
      <c r="Y47" s="35"/>
    </row>
    <row r="48" spans="1:25" ht="12" customHeight="1" x14ac:dyDescent="0.2">
      <c r="A48" s="77"/>
      <c r="B48" s="77" t="s">
        <v>446</v>
      </c>
      <c r="C48" s="35"/>
      <c r="D48" s="103">
        <v>0.67879999999999996</v>
      </c>
      <c r="E48" s="35"/>
      <c r="F48" s="103">
        <v>0.51539999999999997</v>
      </c>
      <c r="G48" s="35"/>
      <c r="H48" s="103">
        <v>0.91679999999999995</v>
      </c>
      <c r="I48" s="35"/>
      <c r="J48" s="104">
        <v>75.62</v>
      </c>
      <c r="K48" s="35"/>
      <c r="L48" s="103">
        <v>0.58079999999999998</v>
      </c>
      <c r="M48" s="35"/>
      <c r="N48" s="87">
        <v>73</v>
      </c>
      <c r="O48" s="35"/>
      <c r="P48" s="87">
        <v>-0.7</v>
      </c>
      <c r="Q48" s="35"/>
      <c r="R48" s="87">
        <v>-7</v>
      </c>
      <c r="S48" s="35"/>
      <c r="T48" s="181">
        <v>993.5</v>
      </c>
      <c r="U48" s="35"/>
      <c r="V48" s="87">
        <v>-0.6</v>
      </c>
      <c r="W48" s="35"/>
      <c r="X48" s="87">
        <v>-7.2</v>
      </c>
      <c r="Y48" s="35"/>
    </row>
    <row r="49" spans="1:25" ht="12" customHeight="1" x14ac:dyDescent="0.2">
      <c r="A49" s="77"/>
      <c r="B49" s="77" t="s">
        <v>447</v>
      </c>
      <c r="C49" s="35"/>
      <c r="D49" s="103">
        <v>0.66710000000000003</v>
      </c>
      <c r="E49" s="35"/>
      <c r="F49" s="103">
        <v>0.51780000000000004</v>
      </c>
      <c r="G49" s="35"/>
      <c r="H49" s="103">
        <v>0.91</v>
      </c>
      <c r="I49" s="35"/>
      <c r="J49" s="104">
        <v>74.069999999999993</v>
      </c>
      <c r="K49" s="35"/>
      <c r="L49" s="103">
        <v>0.57750000000000001</v>
      </c>
      <c r="M49" s="35"/>
      <c r="N49" s="87">
        <v>72.3</v>
      </c>
      <c r="O49" s="35"/>
      <c r="P49" s="87">
        <v>-0.9</v>
      </c>
      <c r="Q49" s="35"/>
      <c r="R49" s="87">
        <v>-6.2</v>
      </c>
      <c r="S49" s="35"/>
      <c r="T49" s="181">
        <v>995.3</v>
      </c>
      <c r="U49" s="35"/>
      <c r="V49" s="87">
        <v>0.2</v>
      </c>
      <c r="W49" s="35"/>
      <c r="X49" s="87">
        <v>-6.8</v>
      </c>
      <c r="Y49" s="35"/>
    </row>
    <row r="50" spans="1:25" ht="12" customHeight="1" x14ac:dyDescent="0.2">
      <c r="A50" s="77"/>
      <c r="B50" s="77" t="s">
        <v>448</v>
      </c>
      <c r="C50" s="35"/>
      <c r="D50" s="103">
        <v>0.65949999999999998</v>
      </c>
      <c r="E50" s="35"/>
      <c r="F50" s="103">
        <v>0.50539999999999996</v>
      </c>
      <c r="G50" s="35"/>
      <c r="H50" s="103">
        <v>0.91600000000000004</v>
      </c>
      <c r="I50" s="35"/>
      <c r="J50" s="104">
        <v>73.819999999999993</v>
      </c>
      <c r="K50" s="35"/>
      <c r="L50" s="103">
        <v>0.56559999999999999</v>
      </c>
      <c r="M50" s="35"/>
      <c r="N50" s="87">
        <v>71.8</v>
      </c>
      <c r="O50" s="35"/>
      <c r="P50" s="87">
        <v>-0.7</v>
      </c>
      <c r="Q50" s="35"/>
      <c r="R50" s="87">
        <v>-5.4</v>
      </c>
      <c r="S50" s="35"/>
      <c r="T50" s="181">
        <v>982.2</v>
      </c>
      <c r="U50" s="35"/>
      <c r="V50" s="87">
        <v>-1.3</v>
      </c>
      <c r="W50" s="35"/>
      <c r="X50" s="87">
        <v>-5.5</v>
      </c>
      <c r="Y50" s="35"/>
    </row>
    <row r="51" spans="1:25" ht="12" customHeight="1" x14ac:dyDescent="0.2">
      <c r="A51" s="77"/>
      <c r="B51" s="77" t="s">
        <v>449</v>
      </c>
      <c r="C51" s="35"/>
      <c r="D51" s="103">
        <v>0.65300000000000002</v>
      </c>
      <c r="E51" s="35"/>
      <c r="F51" s="103">
        <v>0.50160000000000005</v>
      </c>
      <c r="G51" s="35"/>
      <c r="H51" s="103">
        <v>0.91849999999999998</v>
      </c>
      <c r="I51" s="35"/>
      <c r="J51" s="104">
        <v>73.69</v>
      </c>
      <c r="K51" s="35"/>
      <c r="L51" s="103">
        <v>0.56810000000000005</v>
      </c>
      <c r="M51" s="35"/>
      <c r="N51" s="87">
        <v>71.7</v>
      </c>
      <c r="O51" s="35"/>
      <c r="P51" s="87">
        <v>-0.2</v>
      </c>
      <c r="Q51" s="35"/>
      <c r="R51" s="87">
        <v>-4.0999999999999996</v>
      </c>
      <c r="S51" s="35"/>
      <c r="T51" s="181">
        <v>974.8</v>
      </c>
      <c r="U51" s="35"/>
      <c r="V51" s="87">
        <v>-0.8</v>
      </c>
      <c r="W51" s="35"/>
      <c r="X51" s="87">
        <v>-5.8</v>
      </c>
      <c r="Y51" s="35"/>
    </row>
    <row r="52" spans="1:25" ht="12" customHeight="1" x14ac:dyDescent="0.2">
      <c r="A52" s="197"/>
      <c r="B52" s="197" t="s">
        <v>450</v>
      </c>
      <c r="C52" s="35"/>
      <c r="D52" s="103">
        <v>0.67649999999999999</v>
      </c>
      <c r="E52" s="35"/>
      <c r="F52" s="103">
        <v>0.52429999999999999</v>
      </c>
      <c r="G52" s="35"/>
      <c r="H52" s="103">
        <v>0.93410000000000004</v>
      </c>
      <c r="I52" s="35"/>
      <c r="J52" s="104">
        <v>76.66</v>
      </c>
      <c r="K52" s="35"/>
      <c r="L52" s="103">
        <v>0.59519999999999995</v>
      </c>
      <c r="M52" s="35"/>
      <c r="N52" s="87">
        <v>74.099999999999994</v>
      </c>
      <c r="O52" s="35"/>
      <c r="P52" s="87">
        <v>3.4</v>
      </c>
      <c r="Q52" s="35"/>
      <c r="R52" s="87">
        <v>1.4</v>
      </c>
      <c r="S52" s="35"/>
      <c r="T52" s="181">
        <v>989.8</v>
      </c>
      <c r="U52" s="35"/>
      <c r="V52" s="87">
        <v>1.5</v>
      </c>
      <c r="W52" s="35"/>
      <c r="X52" s="87">
        <v>-1.5</v>
      </c>
      <c r="Y52" s="35"/>
    </row>
    <row r="53" spans="1:25" ht="12" customHeight="1" x14ac:dyDescent="0.2">
      <c r="A53" s="77"/>
      <c r="B53" s="77" t="s">
        <v>451</v>
      </c>
      <c r="C53" s="35"/>
      <c r="D53" s="103">
        <v>0.68289999999999995</v>
      </c>
      <c r="E53" s="35"/>
      <c r="F53" s="103">
        <v>0.53939999999999999</v>
      </c>
      <c r="G53" s="35"/>
      <c r="H53" s="103">
        <v>0.95020000000000004</v>
      </c>
      <c r="I53" s="35"/>
      <c r="J53" s="104">
        <v>76.819999999999993</v>
      </c>
      <c r="K53" s="35"/>
      <c r="L53" s="103">
        <v>0.60040000000000004</v>
      </c>
      <c r="M53" s="35"/>
      <c r="N53" s="87">
        <v>74.7</v>
      </c>
      <c r="O53" s="35"/>
      <c r="P53" s="87">
        <v>0.9</v>
      </c>
      <c r="Q53" s="35"/>
      <c r="R53" s="87">
        <v>1.7</v>
      </c>
      <c r="S53" s="35"/>
      <c r="T53" s="181">
        <v>1021.3</v>
      </c>
      <c r="U53" s="35"/>
      <c r="V53" s="87">
        <v>3.2</v>
      </c>
      <c r="W53" s="35"/>
      <c r="X53" s="87">
        <v>2.7</v>
      </c>
      <c r="Y53" s="35"/>
    </row>
    <row r="54" spans="1:25" ht="12" customHeight="1" x14ac:dyDescent="0.2">
      <c r="A54" s="77"/>
      <c r="B54" s="77"/>
      <c r="C54" s="35"/>
      <c r="D54" s="103"/>
      <c r="E54" s="35"/>
      <c r="F54" s="103"/>
      <c r="G54" s="35"/>
      <c r="H54" s="103"/>
      <c r="I54" s="35"/>
      <c r="J54" s="104"/>
      <c r="K54" s="35"/>
      <c r="L54" s="103"/>
      <c r="M54" s="35"/>
      <c r="N54" s="87"/>
      <c r="O54" s="35"/>
      <c r="P54" s="87"/>
      <c r="Q54" s="35"/>
      <c r="R54" s="87"/>
      <c r="S54" s="35"/>
      <c r="T54" s="181"/>
      <c r="U54" s="35"/>
      <c r="V54" s="87"/>
      <c r="W54" s="35"/>
      <c r="X54" s="87"/>
      <c r="Y54" s="35"/>
    </row>
    <row r="55" spans="1:25" ht="12" customHeight="1" x14ac:dyDescent="0.2">
      <c r="A55" s="77" t="s">
        <v>441</v>
      </c>
      <c r="B55" s="77" t="s">
        <v>452</v>
      </c>
      <c r="C55" s="35"/>
      <c r="D55" s="103">
        <v>0.67759999999999998</v>
      </c>
      <c r="E55" s="35"/>
      <c r="F55" s="103">
        <v>0.52539999999999998</v>
      </c>
      <c r="G55" s="35"/>
      <c r="H55" s="103">
        <v>0.94779999999999998</v>
      </c>
      <c r="I55" s="35"/>
      <c r="J55" s="104">
        <v>73.75</v>
      </c>
      <c r="K55" s="35"/>
      <c r="L55" s="103">
        <v>0.59330000000000005</v>
      </c>
      <c r="M55" s="35"/>
      <c r="N55" s="87">
        <v>73.599999999999994</v>
      </c>
      <c r="O55" s="35"/>
      <c r="P55" s="87">
        <v>-1.5</v>
      </c>
      <c r="Q55" s="35"/>
      <c r="R55" s="87">
        <v>-1.7</v>
      </c>
      <c r="S55" s="35"/>
      <c r="T55" s="181">
        <v>1006.4</v>
      </c>
      <c r="U55" s="35"/>
      <c r="V55" s="87">
        <v>-1.5</v>
      </c>
      <c r="W55" s="35"/>
      <c r="X55" s="87">
        <v>-0.3</v>
      </c>
      <c r="Y55" s="35"/>
    </row>
    <row r="56" spans="1:25" ht="12" customHeight="1" x14ac:dyDescent="0.2">
      <c r="A56" s="77"/>
      <c r="B56" s="77" t="s">
        <v>453</v>
      </c>
      <c r="C56" s="35"/>
      <c r="D56" s="103">
        <v>0.6835</v>
      </c>
      <c r="E56" s="35"/>
      <c r="F56" s="103">
        <v>0.52539999999999998</v>
      </c>
      <c r="G56" s="35"/>
      <c r="H56" s="103">
        <v>0.95699999999999996</v>
      </c>
      <c r="I56" s="35"/>
      <c r="J56" s="104">
        <v>75.42</v>
      </c>
      <c r="K56" s="35"/>
      <c r="L56" s="103">
        <v>0.60219999999999996</v>
      </c>
      <c r="M56" s="35"/>
      <c r="N56" s="87">
        <v>74.099999999999994</v>
      </c>
      <c r="O56" s="35"/>
      <c r="P56" s="87">
        <v>0.7</v>
      </c>
      <c r="Q56" s="35"/>
      <c r="R56" s="87">
        <v>-1.3</v>
      </c>
      <c r="S56" s="35"/>
      <c r="T56" s="181">
        <v>1005.5</v>
      </c>
      <c r="U56" s="35"/>
      <c r="V56" s="87">
        <v>-0.1</v>
      </c>
      <c r="W56" s="35"/>
      <c r="X56" s="87">
        <v>-2.1</v>
      </c>
      <c r="Y56" s="35"/>
    </row>
    <row r="57" spans="1:25" ht="12" customHeight="1" x14ac:dyDescent="0.2">
      <c r="A57" s="77"/>
      <c r="B57" s="77" t="s">
        <v>454</v>
      </c>
      <c r="C57" s="35"/>
      <c r="D57" s="103">
        <v>0.68320000000000003</v>
      </c>
      <c r="E57" s="35"/>
      <c r="F57" s="103">
        <v>0.51819999999999999</v>
      </c>
      <c r="G57" s="35"/>
      <c r="H57" s="103">
        <v>0.96499999999999997</v>
      </c>
      <c r="I57" s="35"/>
      <c r="J57" s="104">
        <v>75.95</v>
      </c>
      <c r="K57" s="35"/>
      <c r="L57" s="103">
        <v>0.60419999999999996</v>
      </c>
      <c r="M57" s="35"/>
      <c r="N57" s="87">
        <v>74.2</v>
      </c>
      <c r="O57" s="35"/>
      <c r="P57" s="87">
        <v>0.1</v>
      </c>
      <c r="Q57" s="35"/>
      <c r="R57" s="87">
        <v>-0.6</v>
      </c>
      <c r="S57" s="35"/>
      <c r="T57" s="181">
        <v>1011</v>
      </c>
      <c r="U57" s="35"/>
      <c r="V57" s="87">
        <v>0.5</v>
      </c>
      <c r="W57" s="35"/>
      <c r="X57" s="87">
        <v>-1</v>
      </c>
      <c r="Y57" s="35"/>
    </row>
    <row r="58" spans="1:25" ht="12" customHeight="1" x14ac:dyDescent="0.2">
      <c r="A58" s="77"/>
      <c r="B58" s="77" t="s">
        <v>455</v>
      </c>
      <c r="C58" s="35"/>
      <c r="D58" s="103">
        <v>0.67300000000000004</v>
      </c>
      <c r="E58" s="35"/>
      <c r="F58" s="103">
        <v>0.51619999999999999</v>
      </c>
      <c r="G58" s="35"/>
      <c r="H58" s="103">
        <v>0.94620000000000004</v>
      </c>
      <c r="I58" s="35"/>
      <c r="J58" s="104">
        <v>75.11</v>
      </c>
      <c r="K58" s="35"/>
      <c r="L58" s="103">
        <v>0.5988</v>
      </c>
      <c r="M58" s="35"/>
      <c r="N58" s="87">
        <v>73.2</v>
      </c>
      <c r="O58" s="35"/>
      <c r="P58" s="87">
        <v>-1.4</v>
      </c>
      <c r="Q58" s="35"/>
      <c r="R58" s="87">
        <v>-2.2000000000000002</v>
      </c>
      <c r="S58" s="35"/>
      <c r="T58" s="181">
        <v>1007.2</v>
      </c>
      <c r="U58" s="35"/>
      <c r="V58" s="87">
        <v>-0.4</v>
      </c>
      <c r="W58" s="35"/>
      <c r="X58" s="87">
        <v>-1.8</v>
      </c>
      <c r="Y58" s="35"/>
    </row>
    <row r="59" spans="1:25" ht="12" customHeight="1" x14ac:dyDescent="0.2">
      <c r="A59" s="198"/>
      <c r="B59" s="198" t="s">
        <v>430</v>
      </c>
      <c r="C59" s="101"/>
      <c r="D59" s="112">
        <v>0.65629999999999999</v>
      </c>
      <c r="E59" s="101"/>
      <c r="F59" s="112">
        <v>0.51039999999999996</v>
      </c>
      <c r="G59" s="101"/>
      <c r="H59" s="112">
        <v>0.94450000000000001</v>
      </c>
      <c r="I59" s="101"/>
      <c r="J59" s="113">
        <v>72.25</v>
      </c>
      <c r="K59" s="101"/>
      <c r="L59" s="112">
        <v>0.58660000000000001</v>
      </c>
      <c r="M59" s="101"/>
      <c r="N59" s="114">
        <v>72.3</v>
      </c>
      <c r="O59" s="101"/>
      <c r="P59" s="87">
        <v>-1.3</v>
      </c>
      <c r="Q59" s="35"/>
      <c r="R59" s="87">
        <v>-1</v>
      </c>
      <c r="S59" s="35"/>
      <c r="T59" s="181">
        <v>987.6</v>
      </c>
      <c r="U59" s="35"/>
      <c r="V59" s="87">
        <v>-1.9</v>
      </c>
      <c r="W59" s="35"/>
      <c r="X59" s="87">
        <v>-1.7</v>
      </c>
      <c r="Y59" s="35"/>
    </row>
    <row r="60" spans="1:25" ht="1.5" customHeight="1" x14ac:dyDescent="0.2">
      <c r="A60" s="102"/>
      <c r="B60" s="102"/>
      <c r="C60" s="96"/>
      <c r="D60" s="97"/>
      <c r="E60" s="96"/>
      <c r="F60" s="97"/>
      <c r="G60" s="96"/>
      <c r="H60" s="97"/>
      <c r="I60" s="96"/>
      <c r="J60" s="98"/>
      <c r="K60" s="96"/>
      <c r="L60" s="97"/>
      <c r="M60" s="96"/>
      <c r="N60" s="100"/>
      <c r="O60" s="96"/>
      <c r="P60" s="100"/>
      <c r="Q60" s="96"/>
      <c r="R60" s="96"/>
      <c r="S60" s="96"/>
      <c r="T60" s="99"/>
      <c r="U60" s="96"/>
      <c r="V60" s="98"/>
      <c r="W60" s="96"/>
      <c r="X60" s="100"/>
      <c r="Y60" s="96"/>
    </row>
    <row r="61" spans="1:25" ht="4.5" customHeight="1" x14ac:dyDescent="0.2">
      <c r="A61" s="111"/>
      <c r="B61" s="111"/>
      <c r="C61" s="101"/>
      <c r="D61" s="112"/>
      <c r="E61" s="101"/>
      <c r="F61" s="112"/>
      <c r="G61" s="101"/>
      <c r="H61" s="112"/>
      <c r="I61" s="101"/>
      <c r="J61" s="113"/>
      <c r="K61" s="101"/>
      <c r="L61" s="112"/>
      <c r="M61" s="101"/>
      <c r="N61" s="114"/>
      <c r="O61" s="101"/>
      <c r="P61" s="114"/>
      <c r="Q61" s="101"/>
      <c r="R61" s="101"/>
      <c r="S61" s="101"/>
      <c r="T61" s="115"/>
      <c r="U61" s="101"/>
      <c r="V61" s="113"/>
      <c r="W61" s="101"/>
      <c r="X61" s="114"/>
      <c r="Y61" s="101"/>
    </row>
    <row r="62" spans="1:25" s="377" customFormat="1" ht="11.25" customHeight="1" x14ac:dyDescent="0.2">
      <c r="A62" s="376" t="s">
        <v>408</v>
      </c>
      <c r="B62" s="376"/>
      <c r="C62" s="379"/>
      <c r="D62" s="379"/>
      <c r="E62" s="379"/>
      <c r="F62" s="379"/>
      <c r="G62" s="379"/>
      <c r="H62" s="379"/>
      <c r="I62" s="379"/>
      <c r="J62" s="379"/>
      <c r="K62" s="379"/>
      <c r="L62" s="380"/>
      <c r="M62" s="380"/>
      <c r="N62" s="380"/>
      <c r="O62" s="380"/>
      <c r="P62" s="380"/>
      <c r="Q62" s="380"/>
      <c r="R62" s="380"/>
      <c r="S62" s="380"/>
      <c r="T62" s="380"/>
      <c r="U62" s="378"/>
      <c r="V62" s="378"/>
      <c r="W62" s="378"/>
      <c r="X62" s="378"/>
      <c r="Y62" s="378"/>
    </row>
    <row r="63" spans="1:25" s="377" customFormat="1" ht="11.25" customHeight="1" x14ac:dyDescent="0.2">
      <c r="A63" s="376" t="s">
        <v>200</v>
      </c>
      <c r="B63" s="376"/>
      <c r="C63" s="379"/>
      <c r="D63" s="379"/>
      <c r="E63" s="379"/>
      <c r="F63" s="379"/>
      <c r="G63" s="379"/>
      <c r="H63" s="379"/>
      <c r="I63" s="379"/>
      <c r="J63" s="379"/>
      <c r="K63" s="379"/>
      <c r="L63" s="380"/>
      <c r="M63" s="380"/>
      <c r="N63" s="380"/>
      <c r="O63" s="380"/>
      <c r="P63" s="380"/>
      <c r="Q63" s="380"/>
      <c r="R63" s="380"/>
      <c r="S63" s="380"/>
      <c r="T63" s="380"/>
      <c r="U63" s="378"/>
      <c r="V63" s="378"/>
      <c r="W63" s="378"/>
      <c r="X63" s="378"/>
      <c r="Y63" s="378"/>
    </row>
    <row r="64" spans="1:25" s="377" customFormat="1" ht="11.25" customHeight="1" x14ac:dyDescent="0.2">
      <c r="A64" s="378" t="s">
        <v>423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1" s="377" customFormat="1" ht="15" customHeight="1" x14ac:dyDescent="0.2">
      <c r="A65" s="377" t="s">
        <v>187</v>
      </c>
    </row>
    <row r="66" spans="1:1" s="377" customFormat="1" ht="3.75" customHeight="1" x14ac:dyDescent="0.2"/>
    <row r="67" spans="1:1" s="377" customFormat="1" ht="12" customHeight="1" x14ac:dyDescent="0.2">
      <c r="A67" s="377" t="s">
        <v>246</v>
      </c>
    </row>
  </sheetData>
  <mergeCells count="16"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  <mergeCell ref="J10:K10"/>
    <mergeCell ref="L10:M10"/>
    <mergeCell ref="A10:C10"/>
    <mergeCell ref="D10:E10"/>
    <mergeCell ref="F10:G10"/>
    <mergeCell ref="H10:I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S76"/>
  <sheetViews>
    <sheetView zoomScaleNormal="100" workbookViewId="0">
      <selection sqref="A1:B1"/>
    </sheetView>
  </sheetViews>
  <sheetFormatPr defaultRowHeight="12" customHeight="1" x14ac:dyDescent="0.2"/>
  <cols>
    <col min="1" max="1" width="4.140625" style="44" customWidth="1"/>
    <col min="2" max="2" width="5.7109375" style="44" customWidth="1"/>
    <col min="3" max="3" width="1.28515625" style="44" customWidth="1"/>
    <col min="4" max="4" width="8.5703125" style="44" customWidth="1"/>
    <col min="5" max="5" width="1.85546875" style="44" customWidth="1"/>
    <col min="6" max="6" width="8.5703125" style="44" customWidth="1"/>
    <col min="7" max="7" width="1.85546875" style="44" customWidth="1"/>
    <col min="8" max="8" width="8.5703125" style="44" customWidth="1"/>
    <col min="9" max="9" width="1.85546875" style="44" customWidth="1"/>
    <col min="10" max="10" width="8.5703125" style="44" customWidth="1"/>
    <col min="11" max="11" width="1.42578125" style="44" customWidth="1"/>
    <col min="12" max="12" width="8.5703125" style="44" customWidth="1"/>
    <col min="13" max="13" width="1.42578125" style="44" customWidth="1"/>
    <col min="14" max="14" width="8.5703125" style="44" customWidth="1"/>
    <col min="15" max="15" width="1.85546875" style="44" customWidth="1"/>
    <col min="16" max="16" width="8.5703125" style="44" customWidth="1"/>
    <col min="17" max="17" width="1.7109375" style="44" customWidth="1"/>
    <col min="18" max="18" width="8.5703125" style="44" customWidth="1"/>
    <col min="19" max="19" width="2" style="44" customWidth="1"/>
    <col min="20" max="16384" width="9.140625" style="44"/>
  </cols>
  <sheetData>
    <row r="1" spans="1:19" s="39" customFormat="1" ht="12.75" customHeight="1" x14ac:dyDescent="0.2">
      <c r="A1" s="595" t="s">
        <v>91</v>
      </c>
      <c r="B1" s="59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37" customFormat="1" ht="15.75" customHeight="1" x14ac:dyDescent="0.25">
      <c r="A3" s="255" t="s">
        <v>229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7" customFormat="1" ht="15.75" customHeight="1" x14ac:dyDescent="0.25">
      <c r="A4" s="254" t="s">
        <v>199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3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01"/>
      <c r="O5" s="101"/>
      <c r="P5" s="101"/>
      <c r="Q5" s="101"/>
      <c r="R5" s="101"/>
      <c r="S5" s="101"/>
    </row>
    <row r="6" spans="1:19" ht="12" customHeight="1" x14ac:dyDescent="0.2">
      <c r="A6" s="561"/>
      <c r="B6" s="561"/>
      <c r="C6" s="562"/>
      <c r="D6" s="567" t="s">
        <v>92</v>
      </c>
      <c r="E6" s="542"/>
      <c r="F6" s="542"/>
      <c r="G6" s="542"/>
      <c r="H6" s="542"/>
      <c r="I6" s="543"/>
      <c r="J6" s="565" t="s">
        <v>93</v>
      </c>
      <c r="K6" s="553"/>
      <c r="L6" s="553"/>
      <c r="M6" s="553"/>
      <c r="N6" s="553"/>
      <c r="O6" s="553"/>
      <c r="P6" s="553"/>
      <c r="Q6" s="553"/>
      <c r="R6" s="553"/>
      <c r="S6" s="553"/>
    </row>
    <row r="7" spans="1:19" ht="10.5" customHeight="1" x14ac:dyDescent="0.2">
      <c r="A7" s="563"/>
      <c r="B7" s="563"/>
      <c r="C7" s="564"/>
      <c r="D7" s="581" t="s">
        <v>160</v>
      </c>
      <c r="E7" s="582"/>
      <c r="F7" s="582"/>
      <c r="G7" s="582"/>
      <c r="H7" s="582"/>
      <c r="I7" s="590"/>
      <c r="J7" s="581" t="s">
        <v>161</v>
      </c>
      <c r="K7" s="582"/>
      <c r="L7" s="582"/>
      <c r="M7" s="590"/>
      <c r="N7" s="574" t="s">
        <v>94</v>
      </c>
      <c r="O7" s="575"/>
      <c r="P7" s="575"/>
      <c r="Q7" s="575"/>
      <c r="R7" s="575"/>
      <c r="S7" s="575"/>
    </row>
    <row r="8" spans="1:19" s="33" customFormat="1" ht="10.5" customHeight="1" x14ac:dyDescent="0.2">
      <c r="A8" s="563"/>
      <c r="B8" s="563"/>
      <c r="C8" s="564"/>
      <c r="D8" s="585"/>
      <c r="E8" s="586"/>
      <c r="F8" s="586"/>
      <c r="G8" s="586"/>
      <c r="H8" s="586"/>
      <c r="I8" s="594"/>
      <c r="J8" s="583"/>
      <c r="K8" s="584"/>
      <c r="L8" s="584"/>
      <c r="M8" s="591"/>
      <c r="N8" s="527" t="s">
        <v>111</v>
      </c>
      <c r="O8" s="514"/>
      <c r="P8" s="527" t="s">
        <v>182</v>
      </c>
      <c r="Q8" s="576"/>
      <c r="R8" s="581" t="s">
        <v>183</v>
      </c>
      <c r="S8" s="582"/>
    </row>
    <row r="9" spans="1:19" s="33" customFormat="1" ht="12" customHeight="1" x14ac:dyDescent="0.2">
      <c r="A9" s="563"/>
      <c r="B9" s="563"/>
      <c r="C9" s="564"/>
      <c r="D9" s="598" t="s">
        <v>87</v>
      </c>
      <c r="E9" s="599"/>
      <c r="F9" s="598" t="s">
        <v>88</v>
      </c>
      <c r="G9" s="599"/>
      <c r="H9" s="598" t="s">
        <v>89</v>
      </c>
      <c r="I9" s="599"/>
      <c r="J9" s="577"/>
      <c r="K9" s="592"/>
      <c r="L9" s="592"/>
      <c r="M9" s="578"/>
      <c r="N9" s="525"/>
      <c r="O9" s="516"/>
      <c r="P9" s="577"/>
      <c r="Q9" s="578"/>
      <c r="R9" s="583"/>
      <c r="S9" s="584"/>
    </row>
    <row r="10" spans="1:19" s="33" customFormat="1" ht="12" customHeight="1" x14ac:dyDescent="0.2">
      <c r="A10" s="563"/>
      <c r="B10" s="563"/>
      <c r="C10" s="564"/>
      <c r="D10" s="574"/>
      <c r="E10" s="600"/>
      <c r="F10" s="574"/>
      <c r="G10" s="600"/>
      <c r="H10" s="574"/>
      <c r="I10" s="600"/>
      <c r="J10" s="579"/>
      <c r="K10" s="593"/>
      <c r="L10" s="593"/>
      <c r="M10" s="580"/>
      <c r="N10" s="525"/>
      <c r="O10" s="516"/>
      <c r="P10" s="577"/>
      <c r="Q10" s="578"/>
      <c r="R10" s="583"/>
      <c r="S10" s="584"/>
    </row>
    <row r="11" spans="1:19" s="33" customFormat="1" ht="12" customHeight="1" x14ac:dyDescent="0.2">
      <c r="A11" s="596"/>
      <c r="B11" s="596"/>
      <c r="C11" s="597"/>
      <c r="D11" s="605" t="s">
        <v>130</v>
      </c>
      <c r="E11" s="606"/>
      <c r="F11" s="606"/>
      <c r="G11" s="606"/>
      <c r="H11" s="606"/>
      <c r="I11" s="607"/>
      <c r="J11" s="585" t="s">
        <v>20</v>
      </c>
      <c r="K11" s="594"/>
      <c r="L11" s="585" t="s">
        <v>131</v>
      </c>
      <c r="M11" s="594"/>
      <c r="N11" s="526"/>
      <c r="O11" s="518"/>
      <c r="P11" s="579"/>
      <c r="Q11" s="580"/>
      <c r="R11" s="585"/>
      <c r="S11" s="586"/>
    </row>
    <row r="12" spans="1:19" s="33" customFormat="1" ht="18" customHeight="1" x14ac:dyDescent="0.2">
      <c r="A12" s="601" t="s">
        <v>197</v>
      </c>
      <c r="B12" s="601"/>
      <c r="C12" s="602"/>
      <c r="D12" s="587" t="s">
        <v>117</v>
      </c>
      <c r="E12" s="589"/>
      <c r="F12" s="587" t="s">
        <v>118</v>
      </c>
      <c r="G12" s="589"/>
      <c r="H12" s="603" t="s">
        <v>119</v>
      </c>
      <c r="I12" s="604"/>
      <c r="J12" s="587" t="s">
        <v>120</v>
      </c>
      <c r="K12" s="589"/>
      <c r="L12" s="587" t="s">
        <v>121</v>
      </c>
      <c r="M12" s="589"/>
      <c r="N12" s="587" t="s">
        <v>122</v>
      </c>
      <c r="O12" s="589"/>
      <c r="P12" s="587" t="s">
        <v>123</v>
      </c>
      <c r="Q12" s="588"/>
      <c r="R12" s="557" t="s">
        <v>8</v>
      </c>
      <c r="S12" s="555"/>
    </row>
    <row r="13" spans="1:19" s="47" customFormat="1" ht="3.7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47" customFormat="1" ht="12" customHeight="1" x14ac:dyDescent="0.2">
      <c r="A14" s="214" t="s">
        <v>11</v>
      </c>
      <c r="C14" s="35"/>
      <c r="D14" s="103"/>
      <c r="E14" s="35"/>
      <c r="F14" s="103"/>
      <c r="G14" s="35"/>
      <c r="H14" s="103"/>
      <c r="I14" s="35"/>
      <c r="J14" s="87"/>
      <c r="K14" s="35"/>
      <c r="L14" s="87"/>
      <c r="M14" s="35"/>
      <c r="N14" s="105"/>
      <c r="O14" s="35"/>
      <c r="P14" s="104"/>
      <c r="Q14" s="35"/>
      <c r="R14" s="87"/>
      <c r="S14" s="35"/>
    </row>
    <row r="15" spans="1:19" s="47" customFormat="1" ht="12" hidden="1" customHeight="1" x14ac:dyDescent="0.2">
      <c r="A15" s="214"/>
      <c r="C15" s="214"/>
      <c r="E15" s="214"/>
      <c r="G15" s="214"/>
      <c r="I15" s="214"/>
      <c r="K15" s="214"/>
      <c r="M15" s="214"/>
      <c r="O15" s="214"/>
      <c r="Q15" s="214"/>
      <c r="S15" s="214" t="s">
        <v>0</v>
      </c>
    </row>
    <row r="16" spans="1:19" s="47" customFormat="1" ht="12" customHeight="1" x14ac:dyDescent="0.2">
      <c r="A16" s="197" t="s">
        <v>438</v>
      </c>
      <c r="B16" s="197" t="s">
        <v>430</v>
      </c>
      <c r="C16" s="105"/>
      <c r="D16" s="253">
        <v>958.54300000000001</v>
      </c>
      <c r="E16" s="105" t="s">
        <v>9</v>
      </c>
      <c r="F16" s="253">
        <v>6840.6440000000002</v>
      </c>
      <c r="G16" s="105" t="s">
        <v>9</v>
      </c>
      <c r="H16" s="253">
        <v>7478.6540000000005</v>
      </c>
      <c r="I16" s="105" t="s">
        <v>9</v>
      </c>
      <c r="J16" s="105">
        <v>59343</v>
      </c>
      <c r="K16" s="105"/>
      <c r="L16" s="105">
        <v>36860</v>
      </c>
      <c r="M16" s="105"/>
      <c r="N16" s="105">
        <v>1314.6200699999999</v>
      </c>
      <c r="O16" s="35"/>
      <c r="P16" s="104">
        <v>442.87916127737202</v>
      </c>
      <c r="Q16" s="35"/>
      <c r="R16" s="87">
        <v>-4.5</v>
      </c>
      <c r="S16" s="35"/>
    </row>
    <row r="17" spans="1:19" s="47" customFormat="1" ht="12" customHeight="1" x14ac:dyDescent="0.2">
      <c r="A17" s="77"/>
      <c r="B17" s="77" t="s">
        <v>447</v>
      </c>
      <c r="C17" s="105"/>
      <c r="D17" s="253">
        <v>1753.3340000000001</v>
      </c>
      <c r="E17" s="105" t="s">
        <v>9</v>
      </c>
      <c r="F17" s="253">
        <v>2380.0329999999999</v>
      </c>
      <c r="G17" s="105" t="s">
        <v>9</v>
      </c>
      <c r="H17" s="253">
        <v>2880.75</v>
      </c>
      <c r="I17" s="105" t="s">
        <v>9</v>
      </c>
      <c r="J17" s="105">
        <v>63820</v>
      </c>
      <c r="K17" s="105"/>
      <c r="L17" s="105">
        <v>38039</v>
      </c>
      <c r="M17" s="105"/>
      <c r="N17" s="105">
        <v>1180.10294</v>
      </c>
      <c r="O17" s="35"/>
      <c r="P17" s="104">
        <v>519.82937861336097</v>
      </c>
      <c r="Q17" s="35"/>
      <c r="R17" s="87">
        <v>17.399999999999999</v>
      </c>
      <c r="S17" s="35"/>
    </row>
    <row r="18" spans="1:19" ht="12" customHeight="1" x14ac:dyDescent="0.2">
      <c r="A18" s="77"/>
      <c r="B18" s="77" t="s">
        <v>450</v>
      </c>
      <c r="C18" s="105"/>
      <c r="D18" s="253">
        <v>998.29899999999998</v>
      </c>
      <c r="E18" s="105" t="s">
        <v>9</v>
      </c>
      <c r="F18" s="253">
        <v>3280.7689999999998</v>
      </c>
      <c r="G18" s="105" t="s">
        <v>9</v>
      </c>
      <c r="H18" s="253">
        <v>3874.9639999999999</v>
      </c>
      <c r="I18" s="105" t="s">
        <v>9</v>
      </c>
      <c r="J18" s="105">
        <v>68255</v>
      </c>
      <c r="K18" s="105"/>
      <c r="L18" s="105">
        <v>38034</v>
      </c>
      <c r="M18" s="105"/>
      <c r="N18" s="105">
        <v>1473.01531</v>
      </c>
      <c r="O18" s="35"/>
      <c r="P18" s="104">
        <v>521.44514438210399</v>
      </c>
      <c r="Q18" s="35"/>
      <c r="R18" s="87">
        <v>0.3</v>
      </c>
      <c r="S18" s="35"/>
    </row>
    <row r="19" spans="1:19" ht="12" customHeight="1" x14ac:dyDescent="0.2">
      <c r="A19" s="77"/>
      <c r="B19" s="77"/>
      <c r="C19" s="105"/>
      <c r="D19" s="253"/>
      <c r="E19" s="105"/>
      <c r="F19" s="253"/>
      <c r="G19" s="105"/>
      <c r="H19" s="253"/>
      <c r="I19" s="105"/>
      <c r="J19" s="105"/>
      <c r="K19" s="105"/>
      <c r="L19" s="105"/>
      <c r="M19" s="35"/>
      <c r="N19" s="105"/>
      <c r="O19" s="35"/>
      <c r="P19" s="104"/>
      <c r="Q19" s="35"/>
      <c r="R19" s="87"/>
      <c r="S19" s="35"/>
    </row>
    <row r="20" spans="1:19" ht="12" customHeight="1" x14ac:dyDescent="0.2">
      <c r="A20" s="197" t="s">
        <v>439</v>
      </c>
      <c r="B20" s="197" t="s">
        <v>453</v>
      </c>
      <c r="C20" s="35"/>
      <c r="D20" s="253">
        <v>625.97799999999995</v>
      </c>
      <c r="E20" s="35" t="s">
        <v>9</v>
      </c>
      <c r="F20" s="253">
        <v>6836.9530000000004</v>
      </c>
      <c r="G20" s="35" t="s">
        <v>9</v>
      </c>
      <c r="H20" s="253">
        <v>8770.3819999999996</v>
      </c>
      <c r="I20" s="35" t="s">
        <v>9</v>
      </c>
      <c r="J20" s="105">
        <v>64643</v>
      </c>
      <c r="K20" s="35"/>
      <c r="L20" s="105">
        <v>38374</v>
      </c>
      <c r="M20" s="35"/>
      <c r="N20" s="105">
        <v>1395.86348</v>
      </c>
      <c r="O20" s="35"/>
      <c r="P20" s="104">
        <v>588.57581258591301</v>
      </c>
      <c r="Q20" s="35"/>
      <c r="R20" s="87">
        <v>12.9</v>
      </c>
      <c r="S20" s="35"/>
    </row>
    <row r="21" spans="1:19" ht="12" customHeight="1" x14ac:dyDescent="0.2">
      <c r="A21" s="77"/>
      <c r="B21" s="77" t="s">
        <v>430</v>
      </c>
      <c r="C21" s="105"/>
      <c r="D21" s="253">
        <v>863.94200000000001</v>
      </c>
      <c r="E21" s="105" t="s">
        <v>9</v>
      </c>
      <c r="F21" s="253">
        <v>6344.68</v>
      </c>
      <c r="G21" s="105" t="s">
        <v>9</v>
      </c>
      <c r="H21" s="253">
        <v>6970.8609999999999</v>
      </c>
      <c r="I21" s="105" t="s">
        <v>9</v>
      </c>
      <c r="J21" s="105">
        <v>66032</v>
      </c>
      <c r="K21" s="105"/>
      <c r="L21" s="105">
        <v>41420</v>
      </c>
      <c r="M21" s="35"/>
      <c r="N21" s="105">
        <v>1132.817855</v>
      </c>
      <c r="O21" s="35"/>
      <c r="P21" s="104">
        <v>606.09174014122505</v>
      </c>
      <c r="Q21" s="35"/>
      <c r="R21" s="87">
        <v>3</v>
      </c>
      <c r="S21" s="35"/>
    </row>
    <row r="22" spans="1:19" ht="12" customHeight="1" x14ac:dyDescent="0.2">
      <c r="A22" s="77"/>
      <c r="B22" s="77" t="s">
        <v>447</v>
      </c>
      <c r="C22" s="105"/>
      <c r="D22" s="253">
        <v>1582.277</v>
      </c>
      <c r="E22" s="105" t="s">
        <v>9</v>
      </c>
      <c r="F22" s="253">
        <v>2659.99</v>
      </c>
      <c r="G22" s="105" t="s">
        <v>9</v>
      </c>
      <c r="H22" s="253">
        <v>3116.0149999999999</v>
      </c>
      <c r="I22" s="105" t="s">
        <v>9</v>
      </c>
      <c r="J22" s="105">
        <v>68644</v>
      </c>
      <c r="K22" s="105"/>
      <c r="L22" s="105">
        <v>42252</v>
      </c>
      <c r="M22" s="105"/>
      <c r="N22" s="105">
        <v>1417.5138179999999</v>
      </c>
      <c r="O22" s="35"/>
      <c r="P22" s="104">
        <v>535.784261398995</v>
      </c>
      <c r="Q22" s="35"/>
      <c r="R22" s="87">
        <v>-11.6</v>
      </c>
      <c r="S22" s="35"/>
    </row>
    <row r="23" spans="1:19" ht="12" customHeight="1" x14ac:dyDescent="0.2">
      <c r="A23" s="77"/>
      <c r="B23" s="77" t="s">
        <v>450</v>
      </c>
      <c r="C23" s="105"/>
      <c r="D23" s="253">
        <v>1012.274</v>
      </c>
      <c r="E23" s="105" t="s">
        <v>9</v>
      </c>
      <c r="F23" s="253">
        <v>3740.6039999999998</v>
      </c>
      <c r="G23" s="105" t="s">
        <v>9</v>
      </c>
      <c r="H23" s="253">
        <v>4467.6419999999998</v>
      </c>
      <c r="I23" s="105" t="s">
        <v>9</v>
      </c>
      <c r="J23" s="105">
        <v>73940</v>
      </c>
      <c r="K23" s="105"/>
      <c r="L23" s="105">
        <v>42687</v>
      </c>
      <c r="M23" s="35"/>
      <c r="N23" s="105">
        <v>1314.772154</v>
      </c>
      <c r="O23" s="35"/>
      <c r="P23" s="104">
        <v>629.85489499498499</v>
      </c>
      <c r="Q23" s="35"/>
      <c r="R23" s="87">
        <v>17.600000000000001</v>
      </c>
      <c r="S23" s="35"/>
    </row>
    <row r="24" spans="1:19" ht="12" customHeight="1" x14ac:dyDescent="0.2">
      <c r="A24" s="77"/>
      <c r="B24" s="77"/>
      <c r="C24" s="105"/>
      <c r="D24" s="253"/>
      <c r="E24" s="105"/>
      <c r="F24" s="253"/>
      <c r="G24" s="105"/>
      <c r="H24" s="253"/>
      <c r="I24" s="105"/>
      <c r="J24" s="105"/>
      <c r="K24" s="105"/>
      <c r="L24" s="105"/>
      <c r="M24" s="105"/>
      <c r="N24" s="105"/>
      <c r="O24" s="35"/>
      <c r="P24" s="104"/>
      <c r="Q24" s="35"/>
      <c r="R24" s="87"/>
      <c r="S24" s="35"/>
    </row>
    <row r="25" spans="1:19" ht="12" customHeight="1" x14ac:dyDescent="0.2">
      <c r="A25" s="197" t="s">
        <v>440</v>
      </c>
      <c r="B25" s="197" t="s">
        <v>453</v>
      </c>
      <c r="C25" s="35"/>
      <c r="D25" s="253">
        <v>668.654</v>
      </c>
      <c r="E25" s="35" t="s">
        <v>9</v>
      </c>
      <c r="F25" s="253">
        <v>6617.2610000000004</v>
      </c>
      <c r="G25" s="35" t="s">
        <v>9</v>
      </c>
      <c r="H25" s="253">
        <v>8835.0660000000007</v>
      </c>
      <c r="I25" s="35" t="s">
        <v>9</v>
      </c>
      <c r="J25" s="105">
        <v>66233</v>
      </c>
      <c r="K25" s="35"/>
      <c r="L25" s="105">
        <v>39869</v>
      </c>
      <c r="M25" s="35"/>
      <c r="N25" s="105">
        <v>1287.9840469999999</v>
      </c>
      <c r="O25" s="35"/>
      <c r="P25" s="104">
        <v>708.60507327386199</v>
      </c>
      <c r="Q25" s="35"/>
      <c r="R25" s="87">
        <v>12.5</v>
      </c>
      <c r="S25" s="35"/>
    </row>
    <row r="26" spans="1:19" ht="12" customHeight="1" x14ac:dyDescent="0.2">
      <c r="A26" s="77"/>
      <c r="B26" s="77" t="s">
        <v>430</v>
      </c>
      <c r="C26" s="105"/>
      <c r="D26" s="253">
        <v>949.81700000000001</v>
      </c>
      <c r="E26" s="105" t="s">
        <v>9</v>
      </c>
      <c r="F26" s="253">
        <v>6704.415</v>
      </c>
      <c r="G26" s="105" t="s">
        <v>9</v>
      </c>
      <c r="H26" s="253">
        <v>7306.1149999999998</v>
      </c>
      <c r="I26" s="105" t="s">
        <v>9</v>
      </c>
      <c r="J26" s="105">
        <v>61327</v>
      </c>
      <c r="K26" s="105"/>
      <c r="L26" s="105">
        <v>36154</v>
      </c>
      <c r="M26" s="35"/>
      <c r="N26" s="105">
        <v>1025.8795110000001</v>
      </c>
      <c r="O26" s="35"/>
      <c r="P26" s="104">
        <v>742.73126798026101</v>
      </c>
      <c r="Q26" s="35"/>
      <c r="R26" s="87">
        <v>4.8</v>
      </c>
      <c r="S26" s="35"/>
    </row>
    <row r="27" spans="1:19" ht="12" customHeight="1" x14ac:dyDescent="0.2">
      <c r="A27" s="77"/>
      <c r="B27" s="77" t="s">
        <v>447</v>
      </c>
      <c r="C27" s="105"/>
      <c r="D27" s="253">
        <v>1666.019</v>
      </c>
      <c r="E27" s="105" t="s">
        <v>9</v>
      </c>
      <c r="F27" s="253">
        <v>2708.8359999999998</v>
      </c>
      <c r="G27" s="105" t="s">
        <v>9</v>
      </c>
      <c r="H27" s="253">
        <v>3154.3020000000001</v>
      </c>
      <c r="I27" s="105" t="s">
        <v>9</v>
      </c>
      <c r="J27" s="105">
        <v>66270</v>
      </c>
      <c r="K27" s="105"/>
      <c r="L27" s="105">
        <v>39866</v>
      </c>
      <c r="M27" s="105"/>
      <c r="N27" s="105">
        <v>1276.190797</v>
      </c>
      <c r="O27" s="35"/>
      <c r="P27" s="104">
        <v>918.27997487118705</v>
      </c>
      <c r="Q27" s="35"/>
      <c r="R27" s="87">
        <v>23.6</v>
      </c>
      <c r="S27" s="35"/>
    </row>
    <row r="28" spans="1:19" ht="12" customHeight="1" x14ac:dyDescent="0.2">
      <c r="A28" s="77"/>
      <c r="B28" s="77" t="s">
        <v>450</v>
      </c>
      <c r="C28" s="105"/>
      <c r="D28" s="253">
        <v>1044.885</v>
      </c>
      <c r="E28" s="105" t="s">
        <v>9</v>
      </c>
      <c r="F28" s="253">
        <v>3790.73</v>
      </c>
      <c r="G28" s="105" t="s">
        <v>9</v>
      </c>
      <c r="H28" s="253">
        <v>4510.4189999999999</v>
      </c>
      <c r="I28" s="105" t="s">
        <v>9</v>
      </c>
      <c r="J28" s="105">
        <v>65528</v>
      </c>
      <c r="K28" s="105"/>
      <c r="L28" s="105">
        <v>34789</v>
      </c>
      <c r="M28" s="35"/>
      <c r="N28" s="105">
        <v>1299.5098820000001</v>
      </c>
      <c r="O28" s="35"/>
      <c r="P28" s="104">
        <v>924.38213948110604</v>
      </c>
      <c r="Q28" s="35"/>
      <c r="R28" s="87">
        <v>0.7</v>
      </c>
      <c r="S28" s="35"/>
    </row>
    <row r="29" spans="1:19" ht="12" customHeight="1" x14ac:dyDescent="0.2">
      <c r="A29" s="77"/>
      <c r="B29" s="77"/>
      <c r="C29" s="105"/>
      <c r="D29" s="253"/>
      <c r="E29" s="105"/>
      <c r="F29" s="253"/>
      <c r="G29" s="105"/>
      <c r="H29" s="253"/>
      <c r="I29" s="105"/>
      <c r="J29" s="105"/>
      <c r="K29" s="105"/>
      <c r="L29" s="105"/>
      <c r="M29" s="35"/>
      <c r="N29" s="105"/>
      <c r="O29" s="35"/>
      <c r="P29" s="104"/>
      <c r="Q29" s="35"/>
      <c r="R29" s="87"/>
      <c r="S29" s="35"/>
    </row>
    <row r="30" spans="1:19" ht="12" customHeight="1" x14ac:dyDescent="0.2">
      <c r="A30" s="197" t="s">
        <v>441</v>
      </c>
      <c r="B30" s="197" t="s">
        <v>453</v>
      </c>
      <c r="C30" s="35"/>
      <c r="D30" s="253">
        <v>621.83199999999999</v>
      </c>
      <c r="E30" s="35" t="s">
        <v>9</v>
      </c>
      <c r="F30" s="253">
        <v>6322.1459999999997</v>
      </c>
      <c r="G30" s="35" t="s">
        <v>9</v>
      </c>
      <c r="H30" s="253">
        <v>7893.4369999999999</v>
      </c>
      <c r="I30" s="35" t="s">
        <v>9</v>
      </c>
      <c r="J30" s="105">
        <v>58989</v>
      </c>
      <c r="K30" s="35"/>
      <c r="L30" s="105">
        <v>33788</v>
      </c>
      <c r="M30" s="35"/>
      <c r="N30" s="105">
        <v>1484.661188</v>
      </c>
      <c r="O30" s="35"/>
      <c r="P30" s="104">
        <v>805.12708331134695</v>
      </c>
      <c r="Q30" s="35"/>
      <c r="R30" s="87">
        <v>-12.9</v>
      </c>
      <c r="S30" s="35"/>
    </row>
    <row r="31" spans="1:19" ht="12" customHeight="1" x14ac:dyDescent="0.2">
      <c r="A31" s="77"/>
      <c r="B31" s="77" t="s">
        <v>430</v>
      </c>
      <c r="C31" s="105"/>
      <c r="D31" s="408" t="s">
        <v>625</v>
      </c>
      <c r="E31" s="409"/>
      <c r="F31" s="408" t="s">
        <v>625</v>
      </c>
      <c r="G31" s="409"/>
      <c r="H31" s="408" t="s">
        <v>625</v>
      </c>
      <c r="I31" s="105"/>
      <c r="J31" s="413">
        <v>57774</v>
      </c>
      <c r="K31" s="413"/>
      <c r="L31" s="413">
        <v>34947</v>
      </c>
      <c r="M31" s="105"/>
      <c r="N31" s="105">
        <v>1338.0777419999999</v>
      </c>
      <c r="O31" s="35" t="s">
        <v>9</v>
      </c>
      <c r="P31" s="104">
        <v>817.828070560642</v>
      </c>
      <c r="Q31" s="35" t="s">
        <v>605</v>
      </c>
      <c r="R31" s="87">
        <v>1.6</v>
      </c>
      <c r="S31" s="35"/>
    </row>
    <row r="32" spans="1:19" ht="12" customHeight="1" x14ac:dyDescent="0.2">
      <c r="A32" s="77"/>
      <c r="B32" s="77"/>
      <c r="C32" s="35"/>
      <c r="D32" s="105"/>
      <c r="E32" s="35"/>
      <c r="F32" s="105"/>
      <c r="G32" s="35"/>
      <c r="H32" s="105"/>
      <c r="I32" s="35"/>
      <c r="J32" s="87"/>
      <c r="K32" s="35"/>
      <c r="L32" s="105"/>
      <c r="M32" s="35"/>
      <c r="N32" s="105"/>
      <c r="O32" s="35"/>
      <c r="P32" s="104"/>
      <c r="Q32" s="35"/>
      <c r="R32" s="87"/>
      <c r="S32" s="35"/>
    </row>
    <row r="33" spans="1:19" ht="12" customHeight="1" x14ac:dyDescent="0.2">
      <c r="A33" s="236" t="s">
        <v>155</v>
      </c>
      <c r="C33" s="35"/>
      <c r="D33" s="167"/>
      <c r="E33" s="35"/>
      <c r="F33" s="167"/>
      <c r="G33" s="35"/>
      <c r="H33" s="167"/>
      <c r="I33" s="35"/>
      <c r="J33" s="87"/>
      <c r="K33" s="35"/>
      <c r="L33" s="105"/>
      <c r="M33" s="35"/>
      <c r="N33" s="105"/>
      <c r="O33" s="35"/>
      <c r="P33" s="104"/>
      <c r="Q33" s="35"/>
      <c r="R33" s="87"/>
      <c r="S33" s="35"/>
    </row>
    <row r="34" spans="1:19" ht="12" hidden="1" customHeight="1" x14ac:dyDescent="0.2">
      <c r="A34" s="309"/>
      <c r="C34" s="309"/>
      <c r="E34" s="309"/>
      <c r="G34" s="309"/>
      <c r="I34" s="309"/>
      <c r="K34" s="309"/>
      <c r="M34" s="309"/>
      <c r="O34" s="309"/>
      <c r="Q34" s="309"/>
      <c r="S34" s="35"/>
    </row>
    <row r="35" spans="1:19" ht="12" customHeight="1" x14ac:dyDescent="0.2">
      <c r="A35" s="197" t="s">
        <v>439</v>
      </c>
      <c r="B35" s="197" t="s">
        <v>430</v>
      </c>
      <c r="C35" s="105"/>
      <c r="D35" s="253">
        <v>383.95100000000002</v>
      </c>
      <c r="E35" s="105" t="s">
        <v>9</v>
      </c>
      <c r="F35" s="253">
        <v>1891.8330000000001</v>
      </c>
      <c r="G35" s="105" t="s">
        <v>9</v>
      </c>
      <c r="H35" s="253">
        <v>2008.3620000000001</v>
      </c>
      <c r="I35" s="105" t="s">
        <v>9</v>
      </c>
      <c r="J35" s="105">
        <v>22825</v>
      </c>
      <c r="K35" s="105"/>
      <c r="L35" s="105">
        <v>14439</v>
      </c>
      <c r="M35" s="35"/>
      <c r="N35" s="105">
        <v>546.71024999999997</v>
      </c>
      <c r="O35" s="35"/>
      <c r="P35" s="104">
        <v>593.00517778841697</v>
      </c>
      <c r="Q35" s="35"/>
      <c r="R35" s="87">
        <v>-3.8</v>
      </c>
      <c r="S35" s="35"/>
    </row>
    <row r="36" spans="1:19" ht="12" customHeight="1" x14ac:dyDescent="0.2">
      <c r="A36" s="77"/>
      <c r="B36" s="77" t="s">
        <v>445</v>
      </c>
      <c r="C36" s="105"/>
      <c r="D36" s="253">
        <v>235.505</v>
      </c>
      <c r="E36" s="105" t="s">
        <v>9</v>
      </c>
      <c r="F36" s="253">
        <v>1211.528</v>
      </c>
      <c r="G36" s="105" t="s">
        <v>9</v>
      </c>
      <c r="H36" s="253">
        <v>1344.6690000000001</v>
      </c>
      <c r="I36" s="105" t="s">
        <v>9</v>
      </c>
      <c r="J36" s="168">
        <v>23520</v>
      </c>
      <c r="K36" s="105"/>
      <c r="L36" s="168">
        <v>13339</v>
      </c>
      <c r="M36" s="35"/>
      <c r="N36" s="105">
        <v>460.1626</v>
      </c>
      <c r="O36" s="35"/>
      <c r="P36" s="104">
        <v>562.92222792552002</v>
      </c>
      <c r="Q36" s="35"/>
      <c r="R36" s="87">
        <v>-5.0999999999999996</v>
      </c>
      <c r="S36" s="35"/>
    </row>
    <row r="37" spans="1:19" ht="12" customHeight="1" x14ac:dyDescent="0.2">
      <c r="A37" s="77"/>
      <c r="B37" s="77" t="s">
        <v>446</v>
      </c>
      <c r="C37" s="105"/>
      <c r="D37" s="253">
        <v>382.07600000000002</v>
      </c>
      <c r="E37" s="105" t="s">
        <v>9</v>
      </c>
      <c r="F37" s="253">
        <v>773.36</v>
      </c>
      <c r="G37" s="105" t="s">
        <v>9</v>
      </c>
      <c r="H37" s="253">
        <v>976.63900000000001</v>
      </c>
      <c r="I37" s="105" t="s">
        <v>9</v>
      </c>
      <c r="J37" s="105">
        <v>22035</v>
      </c>
      <c r="K37" s="105"/>
      <c r="L37" s="105">
        <v>14430</v>
      </c>
      <c r="M37" s="35"/>
      <c r="N37" s="105">
        <v>492.36509999999998</v>
      </c>
      <c r="O37" s="35"/>
      <c r="P37" s="104">
        <v>509.65542236848199</v>
      </c>
      <c r="Q37" s="35"/>
      <c r="R37" s="87">
        <v>-9.5</v>
      </c>
      <c r="S37" s="35"/>
    </row>
    <row r="38" spans="1:19" ht="12" customHeight="1" x14ac:dyDescent="0.2">
      <c r="A38" s="77"/>
      <c r="B38" s="77" t="s">
        <v>447</v>
      </c>
      <c r="C38" s="105"/>
      <c r="D38" s="253">
        <v>964.69600000000003</v>
      </c>
      <c r="E38" s="105" t="s">
        <v>9</v>
      </c>
      <c r="F38" s="253">
        <v>675.10199999999998</v>
      </c>
      <c r="G38" s="105" t="s">
        <v>9</v>
      </c>
      <c r="H38" s="253">
        <v>794.70699999999999</v>
      </c>
      <c r="I38" s="105" t="s">
        <v>9</v>
      </c>
      <c r="J38" s="105">
        <v>23089</v>
      </c>
      <c r="K38" s="105"/>
      <c r="L38" s="105">
        <v>14483</v>
      </c>
      <c r="M38" s="35"/>
      <c r="N38" s="105">
        <v>464.98611799999998</v>
      </c>
      <c r="O38" s="35"/>
      <c r="P38" s="104">
        <v>536.59514841688201</v>
      </c>
      <c r="Q38" s="35"/>
      <c r="R38" s="87">
        <v>5.3</v>
      </c>
      <c r="S38" s="35"/>
    </row>
    <row r="39" spans="1:19" ht="12" customHeight="1" x14ac:dyDescent="0.2">
      <c r="A39" s="77"/>
      <c r="B39" s="77" t="s">
        <v>448</v>
      </c>
      <c r="C39" s="105"/>
      <c r="D39" s="253">
        <v>545.46900000000005</v>
      </c>
      <c r="E39" s="105" t="s">
        <v>9</v>
      </c>
      <c r="F39" s="253">
        <v>807.63</v>
      </c>
      <c r="G39" s="105" t="s">
        <v>9</v>
      </c>
      <c r="H39" s="253">
        <v>854.85299999999995</v>
      </c>
      <c r="I39" s="105" t="s">
        <v>9</v>
      </c>
      <c r="J39" s="105">
        <v>23500</v>
      </c>
      <c r="K39" s="105"/>
      <c r="L39" s="105">
        <v>13645</v>
      </c>
      <c r="M39" s="35"/>
      <c r="N39" s="105">
        <v>389.79219999999998</v>
      </c>
      <c r="O39" s="35"/>
      <c r="P39" s="104">
        <v>566.86903688683299</v>
      </c>
      <c r="Q39" s="35"/>
      <c r="R39" s="87">
        <v>5.6</v>
      </c>
      <c r="S39" s="35"/>
    </row>
    <row r="40" spans="1:19" ht="12" customHeight="1" x14ac:dyDescent="0.2">
      <c r="A40" s="77"/>
      <c r="B40" s="77" t="s">
        <v>449</v>
      </c>
      <c r="C40" s="105"/>
      <c r="D40" s="253">
        <v>270.35199999999998</v>
      </c>
      <c r="E40" s="105" t="s">
        <v>9</v>
      </c>
      <c r="F40" s="253">
        <v>1551.6759999999999</v>
      </c>
      <c r="G40" s="105" t="s">
        <v>9</v>
      </c>
      <c r="H40" s="253">
        <v>1654.79</v>
      </c>
      <c r="I40" s="105" t="s">
        <v>9</v>
      </c>
      <c r="J40" s="105">
        <v>25227</v>
      </c>
      <c r="K40" s="105"/>
      <c r="L40" s="105">
        <v>14118</v>
      </c>
      <c r="M40" s="35"/>
      <c r="N40" s="105">
        <v>416.60560299999997</v>
      </c>
      <c r="O40" s="35"/>
      <c r="P40" s="104">
        <v>652.694469402035</v>
      </c>
      <c r="Q40" s="35"/>
      <c r="R40" s="87">
        <v>15.1</v>
      </c>
      <c r="S40" s="35"/>
    </row>
    <row r="41" spans="1:19" ht="12" customHeight="1" x14ac:dyDescent="0.2">
      <c r="A41" s="197"/>
      <c r="B41" s="197" t="s">
        <v>450</v>
      </c>
      <c r="C41" s="105"/>
      <c r="D41" s="253">
        <v>196.453</v>
      </c>
      <c r="E41" s="105" t="s">
        <v>9</v>
      </c>
      <c r="F41" s="253">
        <v>1381.298</v>
      </c>
      <c r="G41" s="105" t="s">
        <v>9</v>
      </c>
      <c r="H41" s="253">
        <v>1957.999</v>
      </c>
      <c r="I41" s="105" t="s">
        <v>9</v>
      </c>
      <c r="J41" s="105">
        <v>25213</v>
      </c>
      <c r="K41" s="105"/>
      <c r="L41" s="105">
        <v>14924</v>
      </c>
      <c r="M41" s="35"/>
      <c r="N41" s="105">
        <v>508.37435099999999</v>
      </c>
      <c r="O41" s="35"/>
      <c r="P41" s="104">
        <v>659.432117966943</v>
      </c>
      <c r="Q41" s="35"/>
      <c r="R41" s="87">
        <v>1</v>
      </c>
      <c r="S41" s="35"/>
    </row>
    <row r="42" spans="1:19" ht="12" customHeight="1" x14ac:dyDescent="0.2">
      <c r="A42" s="77"/>
      <c r="B42" s="77" t="s">
        <v>451</v>
      </c>
      <c r="C42" s="105"/>
      <c r="D42" s="253">
        <v>231.97900000000001</v>
      </c>
      <c r="E42" s="105" t="s">
        <v>9</v>
      </c>
      <c r="F42" s="253">
        <v>2019.047</v>
      </c>
      <c r="G42" s="105" t="s">
        <v>9</v>
      </c>
      <c r="H42" s="253">
        <v>2790.826</v>
      </c>
      <c r="I42" s="105" t="s">
        <v>9</v>
      </c>
      <c r="J42" s="105">
        <v>22253</v>
      </c>
      <c r="K42" s="105"/>
      <c r="L42" s="105">
        <v>14102</v>
      </c>
      <c r="M42" s="35"/>
      <c r="N42" s="105">
        <v>367.75880000000001</v>
      </c>
      <c r="O42" s="35"/>
      <c r="P42" s="104">
        <v>684.59889199116401</v>
      </c>
      <c r="Q42" s="35"/>
      <c r="R42" s="87">
        <v>3.8</v>
      </c>
      <c r="S42" s="35"/>
    </row>
    <row r="43" spans="1:19" ht="12" customHeight="1" x14ac:dyDescent="0.2">
      <c r="A43" s="77"/>
      <c r="B43" s="77"/>
      <c r="C43" s="105"/>
      <c r="D43" s="253"/>
      <c r="E43" s="105"/>
      <c r="F43" s="253"/>
      <c r="G43" s="105"/>
      <c r="H43" s="253"/>
      <c r="I43" s="105"/>
      <c r="J43" s="105"/>
      <c r="K43" s="105"/>
      <c r="L43" s="105"/>
      <c r="M43" s="35"/>
      <c r="N43" s="105"/>
      <c r="O43" s="35"/>
      <c r="P43" s="104"/>
      <c r="Q43" s="35"/>
      <c r="R43" s="87"/>
      <c r="S43" s="35"/>
    </row>
    <row r="44" spans="1:19" ht="12" customHeight="1" x14ac:dyDescent="0.2">
      <c r="A44" s="77" t="s">
        <v>440</v>
      </c>
      <c r="B44" s="77" t="s">
        <v>452</v>
      </c>
      <c r="C44" s="105"/>
      <c r="D44" s="253">
        <v>245.94900000000001</v>
      </c>
      <c r="E44" s="105" t="s">
        <v>9</v>
      </c>
      <c r="F44" s="253">
        <v>2463.3829999999998</v>
      </c>
      <c r="G44" s="105" t="s">
        <v>9</v>
      </c>
      <c r="H44" s="253">
        <v>3331.8560000000002</v>
      </c>
      <c r="I44" s="105" t="s">
        <v>9</v>
      </c>
      <c r="J44" s="105">
        <v>24517</v>
      </c>
      <c r="K44" s="105"/>
      <c r="L44" s="105">
        <v>13719</v>
      </c>
      <c r="M44" s="35"/>
      <c r="N44" s="105">
        <v>506.96868000000001</v>
      </c>
      <c r="O44" s="35"/>
      <c r="P44" s="104">
        <v>697.17733647767</v>
      </c>
      <c r="Q44" s="35"/>
      <c r="R44" s="87">
        <v>1.8</v>
      </c>
      <c r="S44" s="35"/>
    </row>
    <row r="45" spans="1:19" ht="12" customHeight="1" x14ac:dyDescent="0.2">
      <c r="A45" s="77"/>
      <c r="B45" s="77" t="s">
        <v>453</v>
      </c>
      <c r="C45" s="35"/>
      <c r="D45" s="253">
        <v>190.726</v>
      </c>
      <c r="E45" s="35" t="s">
        <v>9</v>
      </c>
      <c r="F45" s="253">
        <v>2134.8310000000001</v>
      </c>
      <c r="G45" s="35" t="s">
        <v>9</v>
      </c>
      <c r="H45" s="253">
        <v>2712.384</v>
      </c>
      <c r="I45" s="35" t="s">
        <v>9</v>
      </c>
      <c r="J45" s="105">
        <v>19463</v>
      </c>
      <c r="K45" s="35"/>
      <c r="L45" s="105">
        <v>12048</v>
      </c>
      <c r="M45" s="35"/>
      <c r="N45" s="105">
        <v>413.25656700000002</v>
      </c>
      <c r="O45" s="35"/>
      <c r="P45" s="104">
        <v>743.987424645087</v>
      </c>
      <c r="Q45" s="35"/>
      <c r="R45" s="87">
        <v>6.7</v>
      </c>
      <c r="S45" s="35"/>
    </row>
    <row r="46" spans="1:19" ht="12" customHeight="1" x14ac:dyDescent="0.2">
      <c r="A46" s="77"/>
      <c r="B46" s="77" t="s">
        <v>454</v>
      </c>
      <c r="C46" s="105"/>
      <c r="D46" s="253">
        <v>258.00700000000001</v>
      </c>
      <c r="E46" s="105" t="s">
        <v>9</v>
      </c>
      <c r="F46" s="253">
        <v>2228.3290000000002</v>
      </c>
      <c r="G46" s="105" t="s">
        <v>9</v>
      </c>
      <c r="H46" s="253">
        <v>2510.4119999999998</v>
      </c>
      <c r="I46" s="105" t="s">
        <v>9</v>
      </c>
      <c r="J46" s="105">
        <v>20891</v>
      </c>
      <c r="K46" s="105"/>
      <c r="L46" s="105">
        <v>11841</v>
      </c>
      <c r="M46" s="35"/>
      <c r="N46" s="105">
        <v>478.4914</v>
      </c>
      <c r="O46" s="35"/>
      <c r="P46" s="104">
        <v>724.83692914856999</v>
      </c>
      <c r="Q46" s="35"/>
      <c r="R46" s="87">
        <v>-2.6</v>
      </c>
      <c r="S46" s="35"/>
    </row>
    <row r="47" spans="1:19" ht="12" customHeight="1" x14ac:dyDescent="0.2">
      <c r="A47" s="77"/>
      <c r="B47" s="77" t="s">
        <v>455</v>
      </c>
      <c r="C47" s="105"/>
      <c r="D47" s="253">
        <v>313.61200000000002</v>
      </c>
      <c r="E47" s="105" t="s">
        <v>9</v>
      </c>
      <c r="F47" s="253">
        <v>2353.2179999999998</v>
      </c>
      <c r="G47" s="105" t="s">
        <v>9</v>
      </c>
      <c r="H47" s="253">
        <v>2517.33</v>
      </c>
      <c r="I47" s="105" t="s">
        <v>9</v>
      </c>
      <c r="J47" s="105">
        <v>17741</v>
      </c>
      <c r="K47" s="105"/>
      <c r="L47" s="105">
        <v>10893</v>
      </c>
      <c r="M47" s="35"/>
      <c r="N47" s="105">
        <v>455.72952500000002</v>
      </c>
      <c r="O47" s="35"/>
      <c r="P47" s="104">
        <v>747.04411788988205</v>
      </c>
      <c r="Q47" s="35"/>
      <c r="R47" s="87">
        <v>3.1</v>
      </c>
      <c r="S47" s="35"/>
    </row>
    <row r="48" spans="1:19" ht="12" customHeight="1" x14ac:dyDescent="0.2">
      <c r="A48" s="77"/>
      <c r="B48" s="77" t="s">
        <v>430</v>
      </c>
      <c r="C48" s="105"/>
      <c r="D48" s="253">
        <v>378.19799999999998</v>
      </c>
      <c r="E48" s="105" t="s">
        <v>9</v>
      </c>
      <c r="F48" s="253">
        <v>2122.8679999999999</v>
      </c>
      <c r="G48" s="105" t="s">
        <v>9</v>
      </c>
      <c r="H48" s="253">
        <v>2278.373</v>
      </c>
      <c r="I48" s="105" t="s">
        <v>9</v>
      </c>
      <c r="J48" s="105">
        <v>22695</v>
      </c>
      <c r="K48" s="105"/>
      <c r="L48" s="105">
        <v>13420</v>
      </c>
      <c r="M48" s="35"/>
      <c r="N48" s="105">
        <v>91.658586</v>
      </c>
      <c r="O48" s="35"/>
      <c r="P48" s="104">
        <v>814.702640077821</v>
      </c>
      <c r="Q48" s="35"/>
      <c r="R48" s="87">
        <v>9.1</v>
      </c>
      <c r="S48" s="35"/>
    </row>
    <row r="49" spans="1:19" ht="12" customHeight="1" x14ac:dyDescent="0.2">
      <c r="A49" s="77"/>
      <c r="B49" s="77" t="s">
        <v>445</v>
      </c>
      <c r="C49" s="105"/>
      <c r="D49" s="253">
        <v>273.96300000000002</v>
      </c>
      <c r="E49" s="105" t="s">
        <v>9</v>
      </c>
      <c r="F49" s="253">
        <v>1134.6479999999999</v>
      </c>
      <c r="G49" s="105" t="s">
        <v>9</v>
      </c>
      <c r="H49" s="253">
        <v>1271.6479999999999</v>
      </c>
      <c r="I49" s="105" t="s">
        <v>9</v>
      </c>
      <c r="J49" s="168">
        <v>22376</v>
      </c>
      <c r="K49" s="105"/>
      <c r="L49" s="168">
        <v>12651</v>
      </c>
      <c r="M49" s="35"/>
      <c r="N49" s="105">
        <v>374.37400000000002</v>
      </c>
      <c r="O49" s="35"/>
      <c r="P49" s="104">
        <v>900.93302419505596</v>
      </c>
      <c r="Q49" s="35"/>
      <c r="R49" s="87">
        <v>10.6</v>
      </c>
      <c r="S49" s="35"/>
    </row>
    <row r="50" spans="1:19" ht="12" customHeight="1" x14ac:dyDescent="0.2">
      <c r="A50" s="77"/>
      <c r="B50" s="77" t="s">
        <v>446</v>
      </c>
      <c r="C50" s="105"/>
      <c r="D50" s="253">
        <v>403.56200000000001</v>
      </c>
      <c r="E50" s="105" t="s">
        <v>9</v>
      </c>
      <c r="F50" s="253">
        <v>861.50900000000001</v>
      </c>
      <c r="G50" s="105" t="s">
        <v>9</v>
      </c>
      <c r="H50" s="253">
        <v>1061.7339999999999</v>
      </c>
      <c r="I50" s="105" t="s">
        <v>9</v>
      </c>
      <c r="J50" s="105">
        <v>21887</v>
      </c>
      <c r="K50" s="105"/>
      <c r="L50" s="105">
        <v>13847</v>
      </c>
      <c r="M50" s="35"/>
      <c r="N50" s="105">
        <v>495.52510000000001</v>
      </c>
      <c r="O50" s="35"/>
      <c r="P50" s="104">
        <v>938.93818294976404</v>
      </c>
      <c r="Q50" s="35"/>
      <c r="R50" s="87">
        <v>4.2</v>
      </c>
      <c r="S50" s="35"/>
    </row>
    <row r="51" spans="1:19" ht="12" customHeight="1" x14ac:dyDescent="0.2">
      <c r="A51" s="77"/>
      <c r="B51" s="77" t="s">
        <v>447</v>
      </c>
      <c r="C51" s="105"/>
      <c r="D51" s="253">
        <v>988.49400000000003</v>
      </c>
      <c r="E51" s="105" t="s">
        <v>9</v>
      </c>
      <c r="F51" s="253">
        <v>712.67899999999997</v>
      </c>
      <c r="G51" s="105" t="s">
        <v>9</v>
      </c>
      <c r="H51" s="253">
        <v>820.92</v>
      </c>
      <c r="I51" s="105" t="s">
        <v>9</v>
      </c>
      <c r="J51" s="105">
        <v>22007</v>
      </c>
      <c r="K51" s="105"/>
      <c r="L51" s="105">
        <v>13368</v>
      </c>
      <c r="M51" s="35"/>
      <c r="N51" s="105">
        <v>406.291697</v>
      </c>
      <c r="O51" s="35"/>
      <c r="P51" s="104">
        <v>909.06882598686195</v>
      </c>
      <c r="Q51" s="35"/>
      <c r="R51" s="87">
        <v>-3.2</v>
      </c>
      <c r="S51" s="35"/>
    </row>
    <row r="52" spans="1:19" ht="12" customHeight="1" x14ac:dyDescent="0.2">
      <c r="A52" s="77"/>
      <c r="B52" s="77" t="s">
        <v>448</v>
      </c>
      <c r="C52" s="105"/>
      <c r="D52" s="253">
        <v>548.21199999999999</v>
      </c>
      <c r="E52" s="105" t="s">
        <v>9</v>
      </c>
      <c r="F52" s="253">
        <v>936.31500000000005</v>
      </c>
      <c r="G52" s="105" t="s">
        <v>9</v>
      </c>
      <c r="H52" s="253">
        <v>992.81600000000003</v>
      </c>
      <c r="I52" s="105" t="s">
        <v>9</v>
      </c>
      <c r="J52" s="105">
        <v>20964</v>
      </c>
      <c r="K52" s="105"/>
      <c r="L52" s="105">
        <v>11533</v>
      </c>
      <c r="M52" s="35"/>
      <c r="N52" s="105">
        <v>501.20641999999998</v>
      </c>
      <c r="O52" s="35"/>
      <c r="P52" s="104">
        <v>921.02122514711596</v>
      </c>
      <c r="Q52" s="35"/>
      <c r="R52" s="87">
        <v>1.3</v>
      </c>
      <c r="S52" s="35"/>
    </row>
    <row r="53" spans="1:19" ht="12" customHeight="1" x14ac:dyDescent="0.2">
      <c r="A53" s="77"/>
      <c r="B53" s="77" t="s">
        <v>449</v>
      </c>
      <c r="C53" s="105"/>
      <c r="D53" s="253">
        <v>287.16699999999997</v>
      </c>
      <c r="E53" s="105" t="s">
        <v>9</v>
      </c>
      <c r="F53" s="253">
        <v>1585.9290000000001</v>
      </c>
      <c r="G53" s="105" t="s">
        <v>9</v>
      </c>
      <c r="H53" s="253">
        <v>1705.24</v>
      </c>
      <c r="I53" s="105" t="s">
        <v>9</v>
      </c>
      <c r="J53" s="105">
        <v>23865</v>
      </c>
      <c r="K53" s="105"/>
      <c r="L53" s="105">
        <v>12100</v>
      </c>
      <c r="M53" s="35"/>
      <c r="N53" s="105">
        <v>481.750992</v>
      </c>
      <c r="O53" s="35"/>
      <c r="P53" s="104">
        <v>929.76810517911701</v>
      </c>
      <c r="Q53" s="35"/>
      <c r="R53" s="87">
        <v>0.9</v>
      </c>
      <c r="S53" s="35"/>
    </row>
    <row r="54" spans="1:19" ht="12" customHeight="1" x14ac:dyDescent="0.2">
      <c r="A54" s="197"/>
      <c r="B54" s="197" t="s">
        <v>450</v>
      </c>
      <c r="C54" s="105"/>
      <c r="D54" s="253">
        <v>209.506</v>
      </c>
      <c r="E54" s="105" t="s">
        <v>9</v>
      </c>
      <c r="F54" s="253">
        <v>1268.4860000000001</v>
      </c>
      <c r="G54" s="105" t="s">
        <v>9</v>
      </c>
      <c r="H54" s="253">
        <v>1812.3630000000001</v>
      </c>
      <c r="I54" s="105" t="s">
        <v>9</v>
      </c>
      <c r="J54" s="105">
        <v>20699</v>
      </c>
      <c r="K54" s="105"/>
      <c r="L54" s="105">
        <v>11156</v>
      </c>
      <c r="M54" s="35"/>
      <c r="N54" s="105">
        <v>316.55247000000003</v>
      </c>
      <c r="O54" s="35"/>
      <c r="P54" s="104">
        <v>921.50684213583895</v>
      </c>
      <c r="Q54" s="35"/>
      <c r="R54" s="87">
        <v>-0.9</v>
      </c>
      <c r="S54" s="35"/>
    </row>
    <row r="55" spans="1:19" ht="12" customHeight="1" x14ac:dyDescent="0.2">
      <c r="A55" s="77"/>
      <c r="B55" s="77" t="s">
        <v>451</v>
      </c>
      <c r="C55" s="105"/>
      <c r="D55" s="253">
        <v>150.97200000000001</v>
      </c>
      <c r="E55" s="105" t="s">
        <v>9</v>
      </c>
      <c r="F55" s="253">
        <v>1645.45</v>
      </c>
      <c r="G55" s="105" t="s">
        <v>9</v>
      </c>
      <c r="H55" s="253">
        <v>2236.3809999999999</v>
      </c>
      <c r="I55" s="105" t="s">
        <v>9</v>
      </c>
      <c r="J55" s="105">
        <v>18742</v>
      </c>
      <c r="K55" s="105"/>
      <c r="L55" s="105">
        <v>11061</v>
      </c>
      <c r="M55" s="35"/>
      <c r="N55" s="105">
        <v>591.97474799999998</v>
      </c>
      <c r="O55" s="35"/>
      <c r="P55" s="104">
        <v>921.65906543027097</v>
      </c>
      <c r="Q55" s="35"/>
      <c r="R55" s="87">
        <v>0</v>
      </c>
      <c r="S55" s="35"/>
    </row>
    <row r="56" spans="1:19" ht="12" customHeight="1" x14ac:dyDescent="0.2">
      <c r="A56" s="77"/>
      <c r="B56" s="77"/>
      <c r="C56" s="105"/>
      <c r="D56" s="253"/>
      <c r="E56" s="105"/>
      <c r="F56" s="253"/>
      <c r="G56" s="105"/>
      <c r="H56" s="253"/>
      <c r="I56" s="105"/>
      <c r="J56" s="105"/>
      <c r="K56" s="105"/>
      <c r="L56" s="105"/>
      <c r="M56" s="35"/>
      <c r="N56" s="105"/>
      <c r="O56" s="35"/>
      <c r="P56" s="104"/>
      <c r="Q56" s="35"/>
      <c r="R56" s="87"/>
      <c r="S56" s="35"/>
    </row>
    <row r="57" spans="1:19" ht="12" customHeight="1" x14ac:dyDescent="0.2">
      <c r="A57" s="77" t="s">
        <v>441</v>
      </c>
      <c r="B57" s="77" t="s">
        <v>452</v>
      </c>
      <c r="C57" s="105"/>
      <c r="D57" s="253">
        <v>230.88900000000001</v>
      </c>
      <c r="E57" s="105" t="s">
        <v>9</v>
      </c>
      <c r="F57" s="253">
        <v>2286.4720000000002</v>
      </c>
      <c r="G57" s="105" t="s">
        <v>9</v>
      </c>
      <c r="H57" s="253">
        <v>2892.8220000000001</v>
      </c>
      <c r="I57" s="105" t="s">
        <v>9</v>
      </c>
      <c r="J57" s="105">
        <v>21540</v>
      </c>
      <c r="K57" s="105"/>
      <c r="L57" s="105">
        <v>11598</v>
      </c>
      <c r="M57" s="35"/>
      <c r="N57" s="105">
        <v>482.58550000000002</v>
      </c>
      <c r="O57" s="35"/>
      <c r="P57" s="104">
        <v>741.939134101626</v>
      </c>
      <c r="Q57" s="35"/>
      <c r="R57" s="87">
        <v>-19.5</v>
      </c>
      <c r="S57" s="35"/>
    </row>
    <row r="58" spans="1:19" ht="12" customHeight="1" x14ac:dyDescent="0.2">
      <c r="A58" s="77"/>
      <c r="B58" s="77" t="s">
        <v>453</v>
      </c>
      <c r="C58" s="35"/>
      <c r="D58" s="253">
        <v>239.971</v>
      </c>
      <c r="E58" s="35" t="s">
        <v>9</v>
      </c>
      <c r="F58" s="253">
        <v>2390.2240000000002</v>
      </c>
      <c r="G58" s="35" t="s">
        <v>9</v>
      </c>
      <c r="H58" s="253">
        <v>2764.2339999999999</v>
      </c>
      <c r="I58" s="35" t="s">
        <v>9</v>
      </c>
      <c r="J58" s="105">
        <v>18707</v>
      </c>
      <c r="K58" s="35"/>
      <c r="L58" s="105">
        <v>11129</v>
      </c>
      <c r="M58" s="35"/>
      <c r="N58" s="105">
        <v>410.10093999999998</v>
      </c>
      <c r="O58" s="35"/>
      <c r="P58" s="104">
        <v>711.27115924191799</v>
      </c>
      <c r="Q58" s="35"/>
      <c r="R58" s="87">
        <v>-4.0999999999999996</v>
      </c>
      <c r="S58" s="35"/>
    </row>
    <row r="59" spans="1:19" ht="12" customHeight="1" x14ac:dyDescent="0.2">
      <c r="A59" s="77"/>
      <c r="B59" s="77" t="s">
        <v>454</v>
      </c>
      <c r="C59" s="105"/>
      <c r="D59" s="253">
        <v>307.97000000000003</v>
      </c>
      <c r="E59" s="105" t="s">
        <v>9</v>
      </c>
      <c r="F59" s="253">
        <v>2342.9070000000002</v>
      </c>
      <c r="G59" s="105" t="s">
        <v>9</v>
      </c>
      <c r="H59" s="253">
        <v>2629.683</v>
      </c>
      <c r="I59" s="105" t="s">
        <v>9</v>
      </c>
      <c r="J59" s="105">
        <v>20277</v>
      </c>
      <c r="K59" s="105"/>
      <c r="L59" s="105">
        <v>11852</v>
      </c>
      <c r="M59" s="35"/>
      <c r="N59" s="105">
        <v>412.267315</v>
      </c>
      <c r="O59" s="35" t="s">
        <v>9</v>
      </c>
      <c r="P59" s="104">
        <v>786.90685435492298</v>
      </c>
      <c r="Q59" s="35" t="s">
        <v>9</v>
      </c>
      <c r="R59" s="87">
        <v>10.6</v>
      </c>
      <c r="S59" s="35"/>
    </row>
    <row r="60" spans="1:19" ht="12" customHeight="1" x14ac:dyDescent="0.2">
      <c r="A60" s="77"/>
      <c r="B60" s="77" t="s">
        <v>455</v>
      </c>
      <c r="C60" s="105"/>
      <c r="D60" s="253">
        <v>280.17899999999997</v>
      </c>
      <c r="E60" s="105" t="s">
        <v>9</v>
      </c>
      <c r="F60" s="253">
        <v>1950.1189999999999</v>
      </c>
      <c r="G60" s="105" t="s">
        <v>9</v>
      </c>
      <c r="H60" s="253">
        <v>2138.5129999999999</v>
      </c>
      <c r="I60" s="105" t="s">
        <v>9</v>
      </c>
      <c r="J60" s="105">
        <v>17661</v>
      </c>
      <c r="K60" s="105"/>
      <c r="L60" s="105">
        <v>10883</v>
      </c>
      <c r="M60" s="35"/>
      <c r="N60" s="105">
        <v>402.16902599999997</v>
      </c>
      <c r="O60" s="35" t="s">
        <v>9</v>
      </c>
      <c r="P60" s="104">
        <v>826.32044119678199</v>
      </c>
      <c r="Q60" s="35" t="s">
        <v>9</v>
      </c>
      <c r="R60" s="87">
        <v>5</v>
      </c>
      <c r="S60" s="35"/>
    </row>
    <row r="61" spans="1:19" ht="12" customHeight="1" x14ac:dyDescent="0.2">
      <c r="A61" s="198"/>
      <c r="B61" s="198" t="s">
        <v>430</v>
      </c>
      <c r="C61" s="224"/>
      <c r="D61" s="408" t="s">
        <v>625</v>
      </c>
      <c r="E61" s="409"/>
      <c r="F61" s="408" t="s">
        <v>625</v>
      </c>
      <c r="G61" s="409"/>
      <c r="H61" s="408" t="s">
        <v>625</v>
      </c>
      <c r="I61" s="105"/>
      <c r="J61" s="413">
        <v>19836</v>
      </c>
      <c r="K61" s="414"/>
      <c r="L61" s="413">
        <v>12212</v>
      </c>
      <c r="M61" s="101"/>
      <c r="N61" s="115">
        <v>523.64140099999997</v>
      </c>
      <c r="O61" s="101" t="s">
        <v>9</v>
      </c>
      <c r="P61" s="113">
        <v>835.65026402486501</v>
      </c>
      <c r="Q61" s="101" t="s">
        <v>605</v>
      </c>
      <c r="R61" s="114">
        <v>1.1000000000000001</v>
      </c>
      <c r="S61" s="101"/>
    </row>
    <row r="62" spans="1:19" ht="1.5" customHeight="1" x14ac:dyDescent="0.2">
      <c r="A62" s="102"/>
      <c r="B62" s="102"/>
      <c r="C62" s="96"/>
      <c r="D62" s="97"/>
      <c r="E62" s="96"/>
      <c r="F62" s="97"/>
      <c r="G62" s="96"/>
      <c r="H62" s="97"/>
      <c r="I62" s="96"/>
      <c r="J62" s="98"/>
      <c r="K62" s="96"/>
      <c r="L62" s="97"/>
      <c r="M62" s="96"/>
      <c r="N62" s="99"/>
      <c r="O62" s="96"/>
      <c r="P62" s="98"/>
      <c r="Q62" s="96"/>
      <c r="R62" s="100"/>
      <c r="S62" s="96"/>
    </row>
    <row r="63" spans="1:19" ht="3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s="377" customFormat="1" ht="11.25" customHeight="1" x14ac:dyDescent="0.2">
      <c r="A64" s="401" t="s">
        <v>409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</row>
    <row r="65" spans="1:19" s="377" customFormat="1" ht="11.25" customHeight="1" x14ac:dyDescent="0.2">
      <c r="A65" s="401" t="s">
        <v>225</v>
      </c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</row>
    <row r="66" spans="1:19" s="377" customFormat="1" ht="11.25" customHeight="1" x14ac:dyDescent="0.2">
      <c r="A66" s="401" t="s">
        <v>226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</row>
    <row r="67" spans="1:19" s="375" customFormat="1" ht="11.25" customHeight="1" x14ac:dyDescent="0.2">
      <c r="A67" s="56" t="s">
        <v>227</v>
      </c>
      <c r="F67" s="38"/>
      <c r="G67" s="38"/>
    </row>
    <row r="68" spans="1:19" s="377" customFormat="1" ht="11.25" customHeight="1" x14ac:dyDescent="0.2">
      <c r="A68" s="401" t="s">
        <v>228</v>
      </c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</row>
    <row r="69" spans="1:19" s="377" customFormat="1" ht="14.25" customHeight="1" x14ac:dyDescent="0.2">
      <c r="A69" s="215" t="s">
        <v>415</v>
      </c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377" customFormat="1" ht="3" customHeight="1" x14ac:dyDescent="0.2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</row>
    <row r="71" spans="1:19" s="377" customFormat="1" ht="11.25" customHeight="1" x14ac:dyDescent="0.2">
      <c r="A71" s="125" t="s">
        <v>72</v>
      </c>
      <c r="B71" s="359"/>
      <c r="D71" s="263"/>
      <c r="E71" s="263"/>
      <c r="F71" s="263"/>
      <c r="G71" s="263"/>
      <c r="H71" s="263"/>
      <c r="I71" s="263"/>
      <c r="J71" s="263"/>
      <c r="M71" s="264"/>
      <c r="O71" s="159"/>
      <c r="P71" s="159"/>
      <c r="R71" s="378"/>
      <c r="S71" s="378"/>
    </row>
    <row r="72" spans="1:19" s="377" customFormat="1" ht="11.25" customHeight="1" x14ac:dyDescent="0.2">
      <c r="A72" s="263" t="s">
        <v>425</v>
      </c>
      <c r="B72" s="359"/>
      <c r="C72" s="263"/>
      <c r="D72" s="263"/>
      <c r="E72" s="263"/>
      <c r="F72" s="263"/>
      <c r="G72" s="263"/>
      <c r="H72" s="263"/>
      <c r="I72" s="263"/>
      <c r="N72" s="264"/>
      <c r="O72" s="159"/>
      <c r="P72" s="159"/>
      <c r="R72" s="378"/>
      <c r="S72" s="378"/>
    </row>
    <row r="73" spans="1:19" s="377" customFormat="1" ht="11.25" customHeight="1" x14ac:dyDescent="0.2">
      <c r="A73" s="263" t="s">
        <v>124</v>
      </c>
      <c r="B73" s="359"/>
      <c r="C73" s="263"/>
      <c r="D73" s="263"/>
      <c r="E73" s="263"/>
      <c r="F73" s="263"/>
      <c r="G73" s="263"/>
      <c r="H73" s="263"/>
      <c r="I73" s="263"/>
      <c r="N73" s="264"/>
      <c r="O73" s="159"/>
      <c r="P73" s="159"/>
      <c r="R73" s="378"/>
      <c r="S73" s="378"/>
    </row>
    <row r="74" spans="1:19" s="377" customFormat="1" ht="11.25" customHeight="1" x14ac:dyDescent="0.2">
      <c r="A74" s="263" t="s">
        <v>417</v>
      </c>
      <c r="B74" s="359"/>
      <c r="C74" s="263"/>
      <c r="D74" s="263"/>
      <c r="E74" s="263"/>
      <c r="F74" s="263"/>
      <c r="G74" s="263"/>
      <c r="H74" s="263"/>
      <c r="I74" s="263"/>
      <c r="N74" s="264"/>
      <c r="O74" s="159"/>
      <c r="P74" s="159"/>
      <c r="R74" s="378"/>
      <c r="S74" s="378"/>
    </row>
    <row r="75" spans="1:19" s="377" customFormat="1" ht="3" customHeight="1" x14ac:dyDescent="0.2">
      <c r="B75" s="180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s="377" customFormat="1" ht="11.25" customHeight="1" x14ac:dyDescent="0.2">
      <c r="A76" s="18" t="s">
        <v>424</v>
      </c>
      <c r="B76" s="180"/>
      <c r="D76" s="252"/>
      <c r="E76" s="252"/>
      <c r="F76" s="252"/>
      <c r="G76" s="252"/>
      <c r="H76" s="252"/>
      <c r="I76" s="252"/>
      <c r="J76" s="252"/>
      <c r="K76" s="264"/>
      <c r="M76" s="159"/>
      <c r="N76" s="252"/>
      <c r="O76" s="252"/>
      <c r="P76" s="252"/>
      <c r="Q76" s="252"/>
      <c r="R76" s="252"/>
      <c r="S76" s="252"/>
    </row>
  </sheetData>
  <mergeCells count="25">
    <mergeCell ref="A12:C12"/>
    <mergeCell ref="D12:E12"/>
    <mergeCell ref="F12:G12"/>
    <mergeCell ref="H12:I12"/>
    <mergeCell ref="D11:I11"/>
    <mergeCell ref="A1:B1"/>
    <mergeCell ref="A6:C11"/>
    <mergeCell ref="D6:I6"/>
    <mergeCell ref="D7:I8"/>
    <mergeCell ref="D9:E10"/>
    <mergeCell ref="F9:G10"/>
    <mergeCell ref="H9:I10"/>
    <mergeCell ref="J6:S6"/>
    <mergeCell ref="N7:S7"/>
    <mergeCell ref="N8:O11"/>
    <mergeCell ref="P8:Q11"/>
    <mergeCell ref="R12:S12"/>
    <mergeCell ref="R8:S11"/>
    <mergeCell ref="P12:Q12"/>
    <mergeCell ref="J12:K12"/>
    <mergeCell ref="N12:O12"/>
    <mergeCell ref="J7:M10"/>
    <mergeCell ref="L12:M12"/>
    <mergeCell ref="J11:K11"/>
    <mergeCell ref="L11:M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76"/>
  <sheetViews>
    <sheetView zoomScaleNormal="100" workbookViewId="0"/>
  </sheetViews>
  <sheetFormatPr defaultRowHeight="12.75" x14ac:dyDescent="0.2"/>
  <cols>
    <col min="1" max="1" width="4.140625" style="60" customWidth="1"/>
    <col min="2" max="2" width="35.7109375" customWidth="1"/>
    <col min="3" max="4" width="6.42578125" customWidth="1"/>
    <col min="5" max="5" width="5.7109375" customWidth="1"/>
    <col min="6" max="6" width="7" customWidth="1"/>
    <col min="7" max="7" width="6.7109375" customWidth="1"/>
    <col min="8" max="8" width="5.7109375" customWidth="1"/>
    <col min="9" max="10" width="7.28515625" customWidth="1"/>
    <col min="11" max="11" width="5.5703125" customWidth="1"/>
  </cols>
  <sheetData>
    <row r="1" spans="1:11" s="5" customFormat="1" ht="12.75" customHeight="1" x14ac:dyDescent="0.2">
      <c r="A1" s="58" t="s">
        <v>98</v>
      </c>
      <c r="B1"/>
    </row>
    <row r="2" spans="1:11" s="5" customFormat="1" ht="3.75" customHeight="1" x14ac:dyDescent="0.2">
      <c r="A2" s="58"/>
    </row>
    <row r="3" spans="1:11" s="133" customFormat="1" ht="17.25" customHeight="1" x14ac:dyDescent="0.25">
      <c r="A3" s="259" t="s">
        <v>429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59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608" t="s">
        <v>181</v>
      </c>
      <c r="B5" s="491" t="s">
        <v>140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609"/>
      <c r="B6" s="492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609"/>
      <c r="B7" s="492"/>
      <c r="C7" s="374" t="s">
        <v>440</v>
      </c>
      <c r="D7" s="374" t="s">
        <v>456</v>
      </c>
      <c r="E7" s="10" t="s">
        <v>8</v>
      </c>
      <c r="F7" s="374" t="s">
        <v>440</v>
      </c>
      <c r="G7" s="374" t="s">
        <v>456</v>
      </c>
      <c r="H7" s="10" t="s">
        <v>8</v>
      </c>
      <c r="I7" s="374" t="s">
        <v>440</v>
      </c>
      <c r="J7" s="374" t="s">
        <v>456</v>
      </c>
      <c r="K7" s="10" t="s">
        <v>8</v>
      </c>
    </row>
    <row r="8" spans="1:11" s="1" customFormat="1" ht="12" customHeight="1" x14ac:dyDescent="0.2">
      <c r="A8" s="610"/>
      <c r="B8" s="493"/>
      <c r="C8" s="11" t="s">
        <v>7</v>
      </c>
      <c r="D8" s="8"/>
      <c r="E8" s="374" t="s">
        <v>113</v>
      </c>
      <c r="F8" s="11" t="s">
        <v>7</v>
      </c>
      <c r="G8" s="8"/>
      <c r="H8" s="374" t="s">
        <v>113</v>
      </c>
      <c r="I8" s="11" t="s">
        <v>7</v>
      </c>
      <c r="J8" s="8"/>
      <c r="K8" s="374" t="s">
        <v>113</v>
      </c>
    </row>
    <row r="9" spans="1:11" s="1" customFormat="1" ht="3.75" customHeight="1" x14ac:dyDescent="0.2">
      <c r="A9" s="204"/>
      <c r="B9" s="205"/>
      <c r="C9" s="72"/>
      <c r="D9" s="72"/>
      <c r="E9" s="73"/>
      <c r="F9" s="72"/>
      <c r="G9" s="72"/>
      <c r="H9" s="73"/>
      <c r="I9" s="72"/>
      <c r="J9" s="72"/>
      <c r="K9" s="73"/>
    </row>
    <row r="10" spans="1:11" s="1" customFormat="1" ht="12" customHeight="1" x14ac:dyDescent="0.2">
      <c r="A10" s="238" t="s">
        <v>133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s="1" customFormat="1" ht="3.75" customHeight="1" x14ac:dyDescent="0.2">
      <c r="A11" s="200"/>
      <c r="B11" s="212"/>
      <c r="C11" s="213"/>
      <c r="D11" s="76"/>
      <c r="E11" s="213"/>
      <c r="F11" s="76"/>
      <c r="G11" s="213"/>
      <c r="H11" s="76"/>
      <c r="I11" s="213"/>
      <c r="J11" s="76"/>
      <c r="K11" s="213"/>
    </row>
    <row r="12" spans="1:11" s="1" customFormat="1" ht="11.25" customHeight="1" x14ac:dyDescent="0.2">
      <c r="A12" s="200">
        <v>0</v>
      </c>
      <c r="B12" s="70" t="s">
        <v>135</v>
      </c>
      <c r="C12" s="223">
        <v>3144.266083</v>
      </c>
      <c r="D12" s="223">
        <v>3554.4831490000001</v>
      </c>
      <c r="E12" s="237">
        <v>13</v>
      </c>
      <c r="F12" s="223">
        <v>8797.6258789999993</v>
      </c>
      <c r="G12" s="223">
        <v>10246.789653</v>
      </c>
      <c r="H12" s="237">
        <v>16.5</v>
      </c>
      <c r="I12" s="223">
        <v>31070.76035</v>
      </c>
      <c r="J12" s="223">
        <v>34050.046172000002</v>
      </c>
      <c r="K12" s="237">
        <v>9.6</v>
      </c>
    </row>
    <row r="13" spans="1:11" s="1" customFormat="1" ht="11.25" customHeight="1" x14ac:dyDescent="0.2">
      <c r="A13" s="200">
        <v>1</v>
      </c>
      <c r="B13" s="70" t="s">
        <v>136</v>
      </c>
      <c r="C13" s="223">
        <v>153.992221</v>
      </c>
      <c r="D13" s="223">
        <v>191.42110199999999</v>
      </c>
      <c r="E13" s="237">
        <v>24.3</v>
      </c>
      <c r="F13" s="223">
        <v>499.719943</v>
      </c>
      <c r="G13" s="223">
        <v>575.867346</v>
      </c>
      <c r="H13" s="237">
        <v>15.2</v>
      </c>
      <c r="I13" s="223">
        <v>2061.3379070000001</v>
      </c>
      <c r="J13" s="223">
        <v>2195.7656809999999</v>
      </c>
      <c r="K13" s="237">
        <v>6.5</v>
      </c>
    </row>
    <row r="14" spans="1:11" s="1" customFormat="1" ht="12" customHeight="1" x14ac:dyDescent="0.2">
      <c r="A14" s="201">
        <v>2</v>
      </c>
      <c r="B14" s="376" t="s">
        <v>418</v>
      </c>
      <c r="C14" s="223">
        <v>690.50163199999997</v>
      </c>
      <c r="D14" s="223">
        <v>724.80631700000004</v>
      </c>
      <c r="E14" s="237">
        <v>5</v>
      </c>
      <c r="F14" s="223">
        <v>1975.925291</v>
      </c>
      <c r="G14" s="223">
        <v>2136.0340959999999</v>
      </c>
      <c r="H14" s="237">
        <v>8.1</v>
      </c>
      <c r="I14" s="223">
        <v>7321.8283520000005</v>
      </c>
      <c r="J14" s="223">
        <v>7870.3954379999996</v>
      </c>
      <c r="K14" s="237">
        <v>7.5</v>
      </c>
    </row>
    <row r="15" spans="1:11" s="1" customFormat="1" ht="12" customHeight="1" x14ac:dyDescent="0.2">
      <c r="A15" s="201">
        <v>3</v>
      </c>
      <c r="B15" s="376" t="s">
        <v>419</v>
      </c>
      <c r="C15" s="223">
        <v>122.210966</v>
      </c>
      <c r="D15" s="223">
        <v>60.842492</v>
      </c>
      <c r="E15" s="237">
        <v>-50.2</v>
      </c>
      <c r="F15" s="223">
        <v>242.564379</v>
      </c>
      <c r="G15" s="223">
        <v>216.14374900000001</v>
      </c>
      <c r="H15" s="237">
        <v>-10.9</v>
      </c>
      <c r="I15" s="223">
        <v>973.48128899999995</v>
      </c>
      <c r="J15" s="223">
        <v>945.73952999999995</v>
      </c>
      <c r="K15" s="237">
        <v>-2.8</v>
      </c>
    </row>
    <row r="16" spans="1:11" s="1" customFormat="1" ht="12" customHeight="1" x14ac:dyDescent="0.2">
      <c r="A16" s="201">
        <v>4</v>
      </c>
      <c r="B16" s="376" t="s">
        <v>420</v>
      </c>
      <c r="C16" s="223">
        <v>22.672996000000001</v>
      </c>
      <c r="D16" s="223">
        <v>12.452989000000001</v>
      </c>
      <c r="E16" s="237">
        <v>-45.1</v>
      </c>
      <c r="F16" s="223">
        <v>64.175741000000002</v>
      </c>
      <c r="G16" s="223">
        <v>41.214592000000003</v>
      </c>
      <c r="H16" s="237">
        <v>-35.799999999999997</v>
      </c>
      <c r="I16" s="223">
        <v>182.46819600000001</v>
      </c>
      <c r="J16" s="223">
        <v>159.22472300000001</v>
      </c>
      <c r="K16" s="237">
        <v>-12.7</v>
      </c>
    </row>
    <row r="17" spans="1:11" s="1" customFormat="1" ht="12" customHeight="1" x14ac:dyDescent="0.2">
      <c r="A17" s="201">
        <v>5</v>
      </c>
      <c r="B17" s="35" t="s">
        <v>154</v>
      </c>
      <c r="C17" s="223">
        <v>209.59042700000001</v>
      </c>
      <c r="D17" s="223">
        <v>256.962583</v>
      </c>
      <c r="E17" s="237">
        <v>22.6</v>
      </c>
      <c r="F17" s="223">
        <v>611.85953199999994</v>
      </c>
      <c r="G17" s="223">
        <v>684.46536900000001</v>
      </c>
      <c r="H17" s="237">
        <v>11.9</v>
      </c>
      <c r="I17" s="223">
        <v>2503.676931</v>
      </c>
      <c r="J17" s="223">
        <v>2461.9336119999998</v>
      </c>
      <c r="K17" s="237">
        <v>-1.7</v>
      </c>
    </row>
    <row r="18" spans="1:11" s="1" customFormat="1" ht="12" customHeight="1" x14ac:dyDescent="0.2">
      <c r="A18" s="201">
        <v>6</v>
      </c>
      <c r="B18" s="35" t="s">
        <v>139</v>
      </c>
      <c r="C18" s="223">
        <v>328.20987200000002</v>
      </c>
      <c r="D18" s="223">
        <v>300.45802300000003</v>
      </c>
      <c r="E18" s="237">
        <v>-8.5</v>
      </c>
      <c r="F18" s="223">
        <v>935.342221</v>
      </c>
      <c r="G18" s="223">
        <v>889.03493300000002</v>
      </c>
      <c r="H18" s="237">
        <v>-5</v>
      </c>
      <c r="I18" s="223">
        <v>3479.6880999999998</v>
      </c>
      <c r="J18" s="223">
        <v>3496.954436</v>
      </c>
      <c r="K18" s="237">
        <v>0.5</v>
      </c>
    </row>
    <row r="19" spans="1:11" s="1" customFormat="1" ht="12" customHeight="1" x14ac:dyDescent="0.2">
      <c r="A19" s="201">
        <v>7</v>
      </c>
      <c r="B19" s="35" t="s">
        <v>137</v>
      </c>
      <c r="C19" s="223">
        <v>320.51626199999998</v>
      </c>
      <c r="D19" s="223">
        <v>346.96544799999998</v>
      </c>
      <c r="E19" s="237">
        <v>8.3000000000000007</v>
      </c>
      <c r="F19" s="223">
        <v>945.59437200000002</v>
      </c>
      <c r="G19" s="223">
        <v>968.40991799999995</v>
      </c>
      <c r="H19" s="237">
        <v>2.4</v>
      </c>
      <c r="I19" s="223">
        <v>3398.6217139999999</v>
      </c>
      <c r="J19" s="223">
        <v>3542.443205</v>
      </c>
      <c r="K19" s="237">
        <v>4.2</v>
      </c>
    </row>
    <row r="20" spans="1:11" s="1" customFormat="1" ht="12" customHeight="1" x14ac:dyDescent="0.2">
      <c r="A20" s="201">
        <v>8</v>
      </c>
      <c r="B20" s="35" t="s">
        <v>138</v>
      </c>
      <c r="C20" s="223">
        <v>173.102701</v>
      </c>
      <c r="D20" s="223">
        <v>187.699231</v>
      </c>
      <c r="E20" s="237">
        <v>8.4</v>
      </c>
      <c r="F20" s="223">
        <v>515.36920799999996</v>
      </c>
      <c r="G20" s="223">
        <v>537.15111300000001</v>
      </c>
      <c r="H20" s="237">
        <v>4.2</v>
      </c>
      <c r="I20" s="223">
        <v>1929.4378529999999</v>
      </c>
      <c r="J20" s="223">
        <v>2087.2469510000001</v>
      </c>
      <c r="K20" s="237">
        <v>8.1999999999999993</v>
      </c>
    </row>
    <row r="21" spans="1:11" s="1" customFormat="1" ht="12" customHeight="1" x14ac:dyDescent="0.2">
      <c r="A21" s="201">
        <v>9</v>
      </c>
      <c r="B21" s="35" t="s">
        <v>164</v>
      </c>
      <c r="C21" s="223">
        <v>184.897085</v>
      </c>
      <c r="D21" s="223">
        <v>169.019811</v>
      </c>
      <c r="E21" s="237">
        <v>-8.6</v>
      </c>
      <c r="F21" s="223">
        <v>525.56300499999998</v>
      </c>
      <c r="G21" s="223">
        <v>613.54275299999995</v>
      </c>
      <c r="H21" s="237">
        <v>16.7</v>
      </c>
      <c r="I21" s="223">
        <v>2382.6253689999999</v>
      </c>
      <c r="J21" s="223">
        <v>2568.9799509999998</v>
      </c>
      <c r="K21" s="237">
        <v>7.8</v>
      </c>
    </row>
    <row r="22" spans="1:11" s="1" customFormat="1" ht="3.75" customHeight="1" x14ac:dyDescent="0.2">
      <c r="A22" s="201"/>
      <c r="B22" s="35"/>
      <c r="C22" s="223"/>
      <c r="D22" s="223"/>
      <c r="E22" s="237"/>
      <c r="F22" s="223"/>
      <c r="G22" s="223"/>
      <c r="H22" s="237"/>
      <c r="I22" s="223"/>
      <c r="J22" s="223"/>
      <c r="K22" s="237"/>
    </row>
    <row r="23" spans="1:11" s="1" customFormat="1" ht="12" customHeight="1" x14ac:dyDescent="0.2">
      <c r="A23" s="208" t="s">
        <v>165</v>
      </c>
      <c r="B23" s="101" t="s">
        <v>184</v>
      </c>
      <c r="C23" s="223">
        <v>5349.9602450000002</v>
      </c>
      <c r="D23" s="223">
        <v>5805.1111449999999</v>
      </c>
      <c r="E23" s="237">
        <v>8.5</v>
      </c>
      <c r="F23" s="223">
        <v>15113.739571</v>
      </c>
      <c r="G23" s="223">
        <v>16908.653522000001</v>
      </c>
      <c r="H23" s="237">
        <v>11.9</v>
      </c>
      <c r="I23" s="223">
        <v>55303.926060999998</v>
      </c>
      <c r="J23" s="223">
        <v>59378.729699000003</v>
      </c>
      <c r="K23" s="237">
        <v>7.4</v>
      </c>
    </row>
    <row r="24" spans="1:11" s="1" customFormat="1" ht="3.75" customHeight="1" x14ac:dyDescent="0.2">
      <c r="A24" s="208"/>
      <c r="B24" s="101"/>
      <c r="C24" s="223"/>
      <c r="D24" s="223"/>
      <c r="E24" s="237"/>
      <c r="F24" s="223"/>
      <c r="G24" s="223"/>
      <c r="H24" s="237"/>
      <c r="I24" s="223"/>
      <c r="J24" s="223"/>
      <c r="K24" s="237"/>
    </row>
    <row r="25" spans="1:11" s="1" customFormat="1" ht="12" customHeight="1" x14ac:dyDescent="0.2">
      <c r="A25" s="208" t="s">
        <v>166</v>
      </c>
      <c r="B25" s="101" t="s">
        <v>185</v>
      </c>
      <c r="C25" s="223">
        <v>1031.4192619999999</v>
      </c>
      <c r="D25" s="223">
        <v>1092.0852850000001</v>
      </c>
      <c r="E25" s="237">
        <v>5.9</v>
      </c>
      <c r="F25" s="223">
        <v>3008.1653329999999</v>
      </c>
      <c r="G25" s="223">
        <v>3079.0613330000001</v>
      </c>
      <c r="H25" s="237">
        <v>2.4</v>
      </c>
      <c r="I25" s="223">
        <v>11311.424598</v>
      </c>
      <c r="J25" s="223">
        <v>11588.578203999999</v>
      </c>
      <c r="K25" s="237">
        <v>2.5</v>
      </c>
    </row>
    <row r="26" spans="1:11" s="1" customFormat="1" ht="3.75" customHeight="1" x14ac:dyDescent="0.2">
      <c r="A26" s="208"/>
      <c r="B26" s="101"/>
      <c r="C26" s="209"/>
      <c r="D26" s="209"/>
      <c r="E26" s="210"/>
      <c r="F26" s="209"/>
      <c r="G26" s="209"/>
      <c r="H26" s="210"/>
      <c r="I26" s="209"/>
      <c r="J26" s="209"/>
      <c r="K26" s="210"/>
    </row>
    <row r="27" spans="1:11" s="1" customFormat="1" ht="12" customHeight="1" x14ac:dyDescent="0.2">
      <c r="A27" s="238" t="s">
        <v>132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s="1" customFormat="1" ht="3.75" customHeight="1" x14ac:dyDescent="0.2">
      <c r="A28" s="200"/>
      <c r="B28" s="212"/>
      <c r="C28" s="213"/>
      <c r="D28" s="76"/>
      <c r="E28" s="213"/>
      <c r="F28" s="76"/>
      <c r="G28" s="213"/>
      <c r="H28" s="76"/>
      <c r="I28" s="213"/>
      <c r="J28" s="76"/>
      <c r="K28" s="213"/>
    </row>
    <row r="29" spans="1:11" s="1" customFormat="1" ht="11.25" customHeight="1" x14ac:dyDescent="0.2">
      <c r="A29" s="200">
        <v>0</v>
      </c>
      <c r="B29" s="70" t="s">
        <v>135</v>
      </c>
      <c r="C29" s="223">
        <v>473.65336200000002</v>
      </c>
      <c r="D29" s="223">
        <v>518.50562000000002</v>
      </c>
      <c r="E29" s="237">
        <v>9.5</v>
      </c>
      <c r="F29" s="223">
        <v>1366.6865809999999</v>
      </c>
      <c r="G29" s="223">
        <v>1484.5113940000001</v>
      </c>
      <c r="H29" s="237">
        <v>8.6</v>
      </c>
      <c r="I29" s="223">
        <v>5563.6502899999996</v>
      </c>
      <c r="J29" s="223">
        <v>6055.8813570000002</v>
      </c>
      <c r="K29" s="237">
        <v>8.8000000000000007</v>
      </c>
    </row>
    <row r="30" spans="1:11" s="1" customFormat="1" ht="11.25" customHeight="1" x14ac:dyDescent="0.2">
      <c r="A30" s="200">
        <v>1</v>
      </c>
      <c r="B30" s="70" t="s">
        <v>136</v>
      </c>
      <c r="C30" s="223">
        <v>59.608201000000001</v>
      </c>
      <c r="D30" s="223">
        <v>68.721549999999993</v>
      </c>
      <c r="E30" s="237">
        <v>15.3</v>
      </c>
      <c r="F30" s="223">
        <v>152.79926699999999</v>
      </c>
      <c r="G30" s="223">
        <v>182.92469700000001</v>
      </c>
      <c r="H30" s="237">
        <v>19.7</v>
      </c>
      <c r="I30" s="223">
        <v>884.81376699999998</v>
      </c>
      <c r="J30" s="223">
        <v>904.90034300000002</v>
      </c>
      <c r="K30" s="237">
        <v>2.2999999999999998</v>
      </c>
    </row>
    <row r="31" spans="1:11" s="1" customFormat="1" ht="12" customHeight="1" x14ac:dyDescent="0.2">
      <c r="A31" s="201">
        <v>2</v>
      </c>
      <c r="B31" s="376" t="s">
        <v>418</v>
      </c>
      <c r="C31" s="223">
        <v>118.74404800000001</v>
      </c>
      <c r="D31" s="223">
        <v>104.843081</v>
      </c>
      <c r="E31" s="237">
        <v>-11.7</v>
      </c>
      <c r="F31" s="223">
        <v>290.69052299999998</v>
      </c>
      <c r="G31" s="223">
        <v>343.82328100000001</v>
      </c>
      <c r="H31" s="237">
        <v>18.3</v>
      </c>
      <c r="I31" s="223">
        <v>1187.8859990000001</v>
      </c>
      <c r="J31" s="223">
        <v>1390.6248370000001</v>
      </c>
      <c r="K31" s="237">
        <v>17.100000000000001</v>
      </c>
    </row>
    <row r="32" spans="1:11" s="1" customFormat="1" ht="12" customHeight="1" x14ac:dyDescent="0.2">
      <c r="A32" s="201">
        <v>3</v>
      </c>
      <c r="B32" s="376" t="s">
        <v>419</v>
      </c>
      <c r="C32" s="223">
        <v>487.796942</v>
      </c>
      <c r="D32" s="223">
        <v>720.89232259999994</v>
      </c>
      <c r="E32" s="237">
        <v>47.8</v>
      </c>
      <c r="F32" s="223">
        <v>1745.3958769999999</v>
      </c>
      <c r="G32" s="223">
        <v>1865.4688836</v>
      </c>
      <c r="H32" s="237">
        <v>6.9</v>
      </c>
      <c r="I32" s="223">
        <v>5815.9135269999997</v>
      </c>
      <c r="J32" s="223">
        <v>7966.2232685999998</v>
      </c>
      <c r="K32" s="237">
        <v>37</v>
      </c>
    </row>
    <row r="33" spans="1:11" s="1" customFormat="1" ht="12" customHeight="1" x14ac:dyDescent="0.2">
      <c r="A33" s="201">
        <v>4</v>
      </c>
      <c r="B33" s="376" t="s">
        <v>420</v>
      </c>
      <c r="C33" s="223">
        <v>29.636068000000002</v>
      </c>
      <c r="D33" s="223">
        <v>26.041947</v>
      </c>
      <c r="E33" s="237">
        <v>-12.1</v>
      </c>
      <c r="F33" s="223">
        <v>91.600301000000002</v>
      </c>
      <c r="G33" s="223">
        <v>105.04465</v>
      </c>
      <c r="H33" s="237">
        <v>14.7</v>
      </c>
      <c r="I33" s="223">
        <v>356.86183399999999</v>
      </c>
      <c r="J33" s="223">
        <v>394.17747800000001</v>
      </c>
      <c r="K33" s="237">
        <v>10.5</v>
      </c>
    </row>
    <row r="34" spans="1:11" s="1" customFormat="1" ht="12" customHeight="1" x14ac:dyDescent="0.2">
      <c r="A34" s="201">
        <v>5</v>
      </c>
      <c r="B34" s="35" t="s">
        <v>154</v>
      </c>
      <c r="C34" s="223">
        <v>509.40750700000001</v>
      </c>
      <c r="D34" s="223">
        <v>537.38905420000003</v>
      </c>
      <c r="E34" s="237">
        <v>5.5</v>
      </c>
      <c r="F34" s="223">
        <v>1493.7075709999999</v>
      </c>
      <c r="G34" s="223">
        <v>1537.2026802</v>
      </c>
      <c r="H34" s="237">
        <v>2.9</v>
      </c>
      <c r="I34" s="223">
        <v>6206.5547450000004</v>
      </c>
      <c r="J34" s="223">
        <v>6821.0026731999997</v>
      </c>
      <c r="K34" s="237">
        <v>9.9</v>
      </c>
    </row>
    <row r="35" spans="1:11" s="1" customFormat="1" ht="12" customHeight="1" x14ac:dyDescent="0.2">
      <c r="A35" s="201">
        <v>6</v>
      </c>
      <c r="B35" s="35" t="s">
        <v>139</v>
      </c>
      <c r="C35" s="223">
        <v>583.26691500000004</v>
      </c>
      <c r="D35" s="223">
        <v>615.30685300000005</v>
      </c>
      <c r="E35" s="237">
        <v>5.5</v>
      </c>
      <c r="F35" s="223">
        <v>1559.099837</v>
      </c>
      <c r="G35" s="223">
        <v>1671.693023</v>
      </c>
      <c r="H35" s="237">
        <v>7.2</v>
      </c>
      <c r="I35" s="223">
        <v>6417.9140349999998</v>
      </c>
      <c r="J35" s="223">
        <v>7044.8540800000001</v>
      </c>
      <c r="K35" s="237">
        <v>9.8000000000000007</v>
      </c>
    </row>
    <row r="36" spans="1:11" s="1" customFormat="1" ht="12" customHeight="1" x14ac:dyDescent="0.2">
      <c r="A36" s="201">
        <v>7</v>
      </c>
      <c r="B36" s="35" t="s">
        <v>137</v>
      </c>
      <c r="C36" s="223">
        <v>2176.4990039999998</v>
      </c>
      <c r="D36" s="223">
        <v>2143.5051950000002</v>
      </c>
      <c r="E36" s="237">
        <v>-1.5</v>
      </c>
      <c r="F36" s="223">
        <v>6203.3549389999998</v>
      </c>
      <c r="G36" s="223">
        <v>6062.0528299999996</v>
      </c>
      <c r="H36" s="237">
        <v>-2.2999999999999998</v>
      </c>
      <c r="I36" s="223">
        <v>24132.965058000002</v>
      </c>
      <c r="J36" s="223">
        <v>24875.051733</v>
      </c>
      <c r="K36" s="237">
        <v>3.1</v>
      </c>
    </row>
    <row r="37" spans="1:11" s="1" customFormat="1" ht="12" customHeight="1" x14ac:dyDescent="0.2">
      <c r="A37" s="201">
        <v>8</v>
      </c>
      <c r="B37" s="35" t="s">
        <v>138</v>
      </c>
      <c r="C37" s="223">
        <v>664.60658799999999</v>
      </c>
      <c r="D37" s="223">
        <v>724.67711220000001</v>
      </c>
      <c r="E37" s="237">
        <v>9</v>
      </c>
      <c r="F37" s="223">
        <v>1820.7191580000001</v>
      </c>
      <c r="G37" s="223">
        <v>1974.1128332000001</v>
      </c>
      <c r="H37" s="237">
        <v>8.4</v>
      </c>
      <c r="I37" s="223">
        <v>7884.9540390000002</v>
      </c>
      <c r="J37" s="223">
        <v>8663.1423362000005</v>
      </c>
      <c r="K37" s="237">
        <v>9.9</v>
      </c>
    </row>
    <row r="38" spans="1:11" s="1" customFormat="1" ht="12" customHeight="1" x14ac:dyDescent="0.2">
      <c r="A38" s="201">
        <v>9</v>
      </c>
      <c r="B38" s="35" t="s">
        <v>164</v>
      </c>
      <c r="C38" s="223">
        <v>47.192315000000001</v>
      </c>
      <c r="D38" s="223">
        <v>80.337033000000005</v>
      </c>
      <c r="E38" s="237">
        <v>70.2</v>
      </c>
      <c r="F38" s="223">
        <v>138.61752100000001</v>
      </c>
      <c r="G38" s="223">
        <v>208.00220899999999</v>
      </c>
      <c r="H38" s="237">
        <v>50.1</v>
      </c>
      <c r="I38" s="223">
        <v>519.39043000000004</v>
      </c>
      <c r="J38" s="223">
        <v>735.36007900000004</v>
      </c>
      <c r="K38" s="237">
        <v>41.6</v>
      </c>
    </row>
    <row r="39" spans="1:11" s="1" customFormat="1" ht="3.75" customHeight="1" x14ac:dyDescent="0.2">
      <c r="A39" s="201"/>
      <c r="B39" s="35"/>
      <c r="C39" s="223"/>
      <c r="D39" s="223"/>
      <c r="E39" s="237"/>
      <c r="F39" s="223"/>
      <c r="G39" s="223"/>
      <c r="H39" s="237"/>
      <c r="I39" s="223"/>
      <c r="J39" s="223"/>
      <c r="K39" s="237"/>
    </row>
    <row r="40" spans="1:11" s="1" customFormat="1" ht="12" customHeight="1" x14ac:dyDescent="0.2">
      <c r="A40" s="208" t="s">
        <v>165</v>
      </c>
      <c r="B40" s="101" t="s">
        <v>184</v>
      </c>
      <c r="C40" s="223">
        <v>5150.4109500000004</v>
      </c>
      <c r="D40" s="223">
        <v>5540.2197679999999</v>
      </c>
      <c r="E40" s="237">
        <v>7.6</v>
      </c>
      <c r="F40" s="223">
        <v>14862.671575</v>
      </c>
      <c r="G40" s="223">
        <v>15434.836481</v>
      </c>
      <c r="H40" s="237">
        <v>3.8</v>
      </c>
      <c r="I40" s="223">
        <v>58970.903724000003</v>
      </c>
      <c r="J40" s="223">
        <v>64851.218184999998</v>
      </c>
      <c r="K40" s="237">
        <v>10</v>
      </c>
    </row>
    <row r="41" spans="1:11" s="1" customFormat="1" ht="3.75" customHeight="1" x14ac:dyDescent="0.2">
      <c r="A41" s="208"/>
      <c r="B41" s="101"/>
      <c r="C41" s="223"/>
      <c r="D41" s="223"/>
      <c r="E41" s="237"/>
      <c r="F41" s="223"/>
      <c r="G41" s="223"/>
      <c r="H41" s="237"/>
      <c r="I41" s="223"/>
      <c r="J41" s="223"/>
      <c r="K41" s="237"/>
    </row>
    <row r="42" spans="1:11" s="1" customFormat="1" ht="12" customHeight="1" x14ac:dyDescent="0.2">
      <c r="A42" s="208" t="s">
        <v>166</v>
      </c>
      <c r="B42" s="101" t="s">
        <v>185</v>
      </c>
      <c r="C42" s="223">
        <v>3933.7800139999999</v>
      </c>
      <c r="D42" s="223">
        <v>4020.8782144000002</v>
      </c>
      <c r="E42" s="237">
        <v>2.2000000000000002</v>
      </c>
      <c r="F42" s="223">
        <v>11076.881504999999</v>
      </c>
      <c r="G42" s="223">
        <v>11245.061366399999</v>
      </c>
      <c r="H42" s="237">
        <v>1.5</v>
      </c>
      <c r="I42" s="223">
        <v>44642.387877000001</v>
      </c>
      <c r="J42" s="223">
        <v>47404.0508224</v>
      </c>
      <c r="K42" s="237">
        <v>6.2</v>
      </c>
    </row>
    <row r="43" spans="1:11" s="1" customFormat="1" ht="3.75" customHeight="1" x14ac:dyDescent="0.2">
      <c r="A43" s="208"/>
      <c r="B43" s="101"/>
      <c r="C43" s="209"/>
      <c r="D43" s="209"/>
      <c r="E43" s="210"/>
      <c r="F43" s="209"/>
      <c r="G43" s="209"/>
      <c r="H43" s="210"/>
      <c r="I43" s="209"/>
      <c r="J43" s="209"/>
      <c r="K43" s="210"/>
    </row>
    <row r="44" spans="1:11" s="1" customFormat="1" ht="12" customHeight="1" x14ac:dyDescent="0.2">
      <c r="A44" s="238" t="s">
        <v>134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s="1" customFormat="1" ht="3.75" customHeight="1" x14ac:dyDescent="0.2">
      <c r="A45" s="200"/>
      <c r="B45" s="212"/>
      <c r="C45" s="213"/>
      <c r="D45" s="213"/>
      <c r="E45" s="16"/>
      <c r="F45" s="213"/>
      <c r="G45" s="213"/>
      <c r="H45" s="16"/>
      <c r="I45" s="213"/>
      <c r="J45" s="213"/>
      <c r="K45" s="16"/>
    </row>
    <row r="46" spans="1:11" s="1" customFormat="1" ht="11.25" customHeight="1" x14ac:dyDescent="0.2">
      <c r="A46" s="200">
        <v>0</v>
      </c>
      <c r="B46" s="70" t="s">
        <v>135</v>
      </c>
      <c r="C46" s="223">
        <v>2670.612721</v>
      </c>
      <c r="D46" s="223">
        <v>3035.9775289999998</v>
      </c>
      <c r="E46" s="237" t="s">
        <v>126</v>
      </c>
      <c r="F46" s="223">
        <v>7430.9392980000002</v>
      </c>
      <c r="G46" s="223">
        <v>8762.2782590000006</v>
      </c>
      <c r="H46" s="237" t="s">
        <v>126</v>
      </c>
      <c r="I46" s="223">
        <v>25507.110059999999</v>
      </c>
      <c r="J46" s="223">
        <v>27994.164815</v>
      </c>
      <c r="K46" s="237" t="s">
        <v>126</v>
      </c>
    </row>
    <row r="47" spans="1:11" s="1" customFormat="1" ht="11.25" customHeight="1" x14ac:dyDescent="0.2">
      <c r="A47" s="200">
        <v>1</v>
      </c>
      <c r="B47" s="70" t="s">
        <v>136</v>
      </c>
      <c r="C47" s="223">
        <v>94.384020000000007</v>
      </c>
      <c r="D47" s="223">
        <v>122.699552</v>
      </c>
      <c r="E47" s="237" t="s">
        <v>126</v>
      </c>
      <c r="F47" s="223">
        <v>346.92067600000001</v>
      </c>
      <c r="G47" s="223">
        <v>392.94264900000002</v>
      </c>
      <c r="H47" s="237" t="s">
        <v>126</v>
      </c>
      <c r="I47" s="223">
        <v>1176.52414</v>
      </c>
      <c r="J47" s="223">
        <v>1290.8653380000001</v>
      </c>
      <c r="K47" s="237" t="s">
        <v>126</v>
      </c>
    </row>
    <row r="48" spans="1:11" s="1" customFormat="1" ht="12" customHeight="1" x14ac:dyDescent="0.2">
      <c r="A48" s="201">
        <v>2</v>
      </c>
      <c r="B48" s="376" t="s">
        <v>418</v>
      </c>
      <c r="C48" s="223">
        <v>571.75758399999995</v>
      </c>
      <c r="D48" s="223">
        <v>619.96323600000005</v>
      </c>
      <c r="E48" s="237" t="s">
        <v>126</v>
      </c>
      <c r="F48" s="223">
        <v>1685.234768</v>
      </c>
      <c r="G48" s="223">
        <v>1792.2108149999999</v>
      </c>
      <c r="H48" s="237" t="s">
        <v>126</v>
      </c>
      <c r="I48" s="223">
        <v>6133.9423530000004</v>
      </c>
      <c r="J48" s="223">
        <v>6479.7706010000002</v>
      </c>
      <c r="K48" s="237" t="s">
        <v>126</v>
      </c>
    </row>
    <row r="49" spans="1:11" s="1" customFormat="1" ht="12" customHeight="1" x14ac:dyDescent="0.2">
      <c r="A49" s="201">
        <v>3</v>
      </c>
      <c r="B49" s="376" t="s">
        <v>419</v>
      </c>
      <c r="C49" s="223">
        <v>-365.58597600000002</v>
      </c>
      <c r="D49" s="223">
        <v>-660.04983059999995</v>
      </c>
      <c r="E49" s="237" t="s">
        <v>126</v>
      </c>
      <c r="F49" s="223">
        <v>-1502.831498</v>
      </c>
      <c r="G49" s="223">
        <v>-1649.3251346</v>
      </c>
      <c r="H49" s="237" t="s">
        <v>126</v>
      </c>
      <c r="I49" s="223">
        <v>-4842.4322380000003</v>
      </c>
      <c r="J49" s="223">
        <v>-7020.4837385999999</v>
      </c>
      <c r="K49" s="237" t="s">
        <v>126</v>
      </c>
    </row>
    <row r="50" spans="1:11" s="1" customFormat="1" ht="12" customHeight="1" x14ac:dyDescent="0.2">
      <c r="A50" s="201">
        <v>4</v>
      </c>
      <c r="B50" s="376" t="s">
        <v>420</v>
      </c>
      <c r="C50" s="223">
        <v>-6.9630720000000004</v>
      </c>
      <c r="D50" s="223">
        <v>-13.588958</v>
      </c>
      <c r="E50" s="237" t="s">
        <v>126</v>
      </c>
      <c r="F50" s="223">
        <v>-27.42456</v>
      </c>
      <c r="G50" s="223">
        <v>-63.830058000000001</v>
      </c>
      <c r="H50" s="237" t="s">
        <v>126</v>
      </c>
      <c r="I50" s="223">
        <v>-174.39363800000001</v>
      </c>
      <c r="J50" s="223">
        <v>-234.952755</v>
      </c>
      <c r="K50" s="237" t="s">
        <v>126</v>
      </c>
    </row>
    <row r="51" spans="1:11" s="1" customFormat="1" ht="12" customHeight="1" x14ac:dyDescent="0.2">
      <c r="A51" s="201">
        <v>5</v>
      </c>
      <c r="B51" s="35" t="s">
        <v>154</v>
      </c>
      <c r="C51" s="223">
        <v>-299.81707999999998</v>
      </c>
      <c r="D51" s="223">
        <v>-280.42647119999998</v>
      </c>
      <c r="E51" s="237" t="s">
        <v>126</v>
      </c>
      <c r="F51" s="223">
        <v>-881.84803899999997</v>
      </c>
      <c r="G51" s="223">
        <v>-852.73731120000002</v>
      </c>
      <c r="H51" s="237" t="s">
        <v>126</v>
      </c>
      <c r="I51" s="223">
        <v>-3702.8778139999999</v>
      </c>
      <c r="J51" s="223">
        <v>-4359.0690611999999</v>
      </c>
      <c r="K51" s="237" t="s">
        <v>126</v>
      </c>
    </row>
    <row r="52" spans="1:11" s="1" customFormat="1" ht="12" customHeight="1" x14ac:dyDescent="0.2">
      <c r="A52" s="201">
        <v>6</v>
      </c>
      <c r="B52" s="35" t="s">
        <v>139</v>
      </c>
      <c r="C52" s="223">
        <v>-255.05704299999999</v>
      </c>
      <c r="D52" s="223">
        <v>-314.84883000000002</v>
      </c>
      <c r="E52" s="237" t="s">
        <v>126</v>
      </c>
      <c r="F52" s="223">
        <v>-623.75761599999998</v>
      </c>
      <c r="G52" s="223">
        <v>-782.65809000000002</v>
      </c>
      <c r="H52" s="237" t="s">
        <v>126</v>
      </c>
      <c r="I52" s="223">
        <v>-2938.2259349999999</v>
      </c>
      <c r="J52" s="223">
        <v>-3547.8996440000001</v>
      </c>
      <c r="K52" s="237" t="s">
        <v>126</v>
      </c>
    </row>
    <row r="53" spans="1:11" s="1" customFormat="1" ht="12" customHeight="1" x14ac:dyDescent="0.2">
      <c r="A53" s="201">
        <v>7</v>
      </c>
      <c r="B53" s="35" t="s">
        <v>137</v>
      </c>
      <c r="C53" s="223">
        <v>-1855.9827419999999</v>
      </c>
      <c r="D53" s="223">
        <v>-1796.539747</v>
      </c>
      <c r="E53" s="237" t="s">
        <v>126</v>
      </c>
      <c r="F53" s="223">
        <v>-5257.7605670000003</v>
      </c>
      <c r="G53" s="223">
        <v>-5093.6429120000003</v>
      </c>
      <c r="H53" s="237" t="s">
        <v>126</v>
      </c>
      <c r="I53" s="223">
        <v>-20734.343344000001</v>
      </c>
      <c r="J53" s="223">
        <v>-21332.608528000001</v>
      </c>
      <c r="K53" s="237" t="s">
        <v>126</v>
      </c>
    </row>
    <row r="54" spans="1:11" s="1" customFormat="1" ht="12" customHeight="1" x14ac:dyDescent="0.2">
      <c r="A54" s="201">
        <v>8</v>
      </c>
      <c r="B54" s="35" t="s">
        <v>138</v>
      </c>
      <c r="C54" s="223">
        <v>-491.50388700000002</v>
      </c>
      <c r="D54" s="223">
        <v>-536.97788119999996</v>
      </c>
      <c r="E54" s="237" t="s">
        <v>126</v>
      </c>
      <c r="F54" s="223">
        <v>-1305.34995</v>
      </c>
      <c r="G54" s="223">
        <v>-1436.9617201999999</v>
      </c>
      <c r="H54" s="237" t="s">
        <v>126</v>
      </c>
      <c r="I54" s="223">
        <v>-5955.5161859999998</v>
      </c>
      <c r="J54" s="223">
        <v>-6575.8953852000004</v>
      </c>
      <c r="K54" s="237" t="s">
        <v>126</v>
      </c>
    </row>
    <row r="55" spans="1:11" s="1" customFormat="1" ht="12" customHeight="1" x14ac:dyDescent="0.2">
      <c r="A55" s="201">
        <v>9</v>
      </c>
      <c r="B55" s="35" t="s">
        <v>164</v>
      </c>
      <c r="C55" s="223">
        <v>137.70477</v>
      </c>
      <c r="D55" s="223">
        <v>88.682777999999999</v>
      </c>
      <c r="E55" s="237" t="s">
        <v>126</v>
      </c>
      <c r="F55" s="223">
        <v>386.94548400000002</v>
      </c>
      <c r="G55" s="223">
        <v>405.54054400000001</v>
      </c>
      <c r="H55" s="237" t="s">
        <v>126</v>
      </c>
      <c r="I55" s="223">
        <v>1863.2349389999999</v>
      </c>
      <c r="J55" s="223">
        <v>1833.619872</v>
      </c>
      <c r="K55" s="237" t="s">
        <v>126</v>
      </c>
    </row>
    <row r="56" spans="1:11" s="1" customFormat="1" ht="3.75" customHeight="1" x14ac:dyDescent="0.2">
      <c r="A56" s="201"/>
      <c r="B56" s="35"/>
      <c r="C56" s="223"/>
      <c r="D56" s="223"/>
      <c r="E56" s="237"/>
      <c r="F56" s="223"/>
      <c r="G56" s="223"/>
      <c r="H56" s="237"/>
      <c r="I56" s="223"/>
      <c r="J56" s="223"/>
      <c r="K56" s="237"/>
    </row>
    <row r="57" spans="1:11" s="1" customFormat="1" ht="12" customHeight="1" x14ac:dyDescent="0.2">
      <c r="A57" s="208" t="s">
        <v>165</v>
      </c>
      <c r="B57" s="101" t="s">
        <v>184</v>
      </c>
      <c r="C57" s="223">
        <v>199.549295</v>
      </c>
      <c r="D57" s="223">
        <v>264.89137699999998</v>
      </c>
      <c r="E57" s="237" t="s">
        <v>126</v>
      </c>
      <c r="F57" s="223">
        <v>251.06799599999999</v>
      </c>
      <c r="G57" s="223">
        <v>1473.817041</v>
      </c>
      <c r="H57" s="237" t="s">
        <v>126</v>
      </c>
      <c r="I57" s="223">
        <v>-3666.9776630000001</v>
      </c>
      <c r="J57" s="223">
        <v>-5472.4884860000002</v>
      </c>
      <c r="K57" s="237" t="s">
        <v>126</v>
      </c>
    </row>
    <row r="58" spans="1:11" s="1" customFormat="1" ht="3.75" customHeight="1" x14ac:dyDescent="0.2">
      <c r="A58" s="208"/>
      <c r="B58" s="101"/>
      <c r="C58" s="223"/>
      <c r="D58" s="223"/>
      <c r="E58" s="237"/>
      <c r="F58" s="223"/>
      <c r="G58" s="223"/>
      <c r="H58" s="237"/>
      <c r="I58" s="223"/>
      <c r="J58" s="223"/>
      <c r="K58" s="237"/>
    </row>
    <row r="59" spans="1:11" s="1" customFormat="1" ht="12" customHeight="1" x14ac:dyDescent="0.2">
      <c r="A59" s="208" t="s">
        <v>166</v>
      </c>
      <c r="B59" s="101" t="s">
        <v>185</v>
      </c>
      <c r="C59" s="223">
        <v>-2902.360752</v>
      </c>
      <c r="D59" s="223">
        <v>-2928.7929294</v>
      </c>
      <c r="E59" s="237" t="s">
        <v>126</v>
      </c>
      <c r="F59" s="223">
        <v>-8068.7161720000004</v>
      </c>
      <c r="G59" s="223">
        <v>-8166.0000333999997</v>
      </c>
      <c r="H59" s="237" t="s">
        <v>126</v>
      </c>
      <c r="I59" s="223">
        <v>-33330.963279000003</v>
      </c>
      <c r="J59" s="223">
        <v>-35815.472618400003</v>
      </c>
      <c r="K59" s="237" t="s">
        <v>126</v>
      </c>
    </row>
    <row r="60" spans="1:11" s="1" customFormat="1" ht="3.75" customHeight="1" x14ac:dyDescent="0.2">
      <c r="A60" s="211"/>
      <c r="B60" s="96"/>
      <c r="C60" s="206"/>
      <c r="D60" s="206"/>
      <c r="E60" s="207"/>
      <c r="F60" s="206"/>
      <c r="G60" s="206"/>
      <c r="H60" s="207"/>
      <c r="I60" s="206"/>
      <c r="J60" s="206"/>
      <c r="K60" s="207"/>
    </row>
    <row r="61" spans="1:11" ht="3.75" customHeight="1" x14ac:dyDescent="0.2">
      <c r="A61" s="202"/>
      <c r="B61" s="117"/>
      <c r="C61" s="118"/>
      <c r="D61" s="118"/>
      <c r="E61" s="119"/>
      <c r="F61" s="118"/>
      <c r="G61" s="118"/>
      <c r="H61" s="119"/>
      <c r="I61" s="118"/>
      <c r="J61" s="118"/>
      <c r="K61" s="119"/>
    </row>
    <row r="62" spans="1:11" s="375" customFormat="1" ht="11.25" customHeight="1" x14ac:dyDescent="0.2">
      <c r="A62" s="203" t="s">
        <v>251</v>
      </c>
      <c r="F62" s="38"/>
      <c r="G62" s="38"/>
    </row>
    <row r="63" spans="1:11" s="375" customFormat="1" ht="11.25" customHeight="1" x14ac:dyDescent="0.2">
      <c r="A63" s="203" t="s">
        <v>252</v>
      </c>
      <c r="F63" s="38"/>
      <c r="G63" s="38"/>
    </row>
    <row r="64" spans="1:11" s="375" customFormat="1" ht="11.25" customHeight="1" x14ac:dyDescent="0.2">
      <c r="A64" s="56" t="s">
        <v>200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s="375" customFormat="1" ht="11.25" customHeight="1" x14ac:dyDescent="0.2">
      <c r="A65" s="56" t="s">
        <v>230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s="375" customFormat="1" ht="11.25" customHeight="1" x14ac:dyDescent="0.2">
      <c r="A66" s="56" t="s">
        <v>231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s="375" customFormat="1" ht="11.25" customHeight="1" x14ac:dyDescent="0.2">
      <c r="A67" s="56" t="s">
        <v>232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s="375" customFormat="1" ht="11.25" customHeight="1" x14ac:dyDescent="0.2">
      <c r="A68" s="60" t="s">
        <v>233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s="375" customFormat="1" ht="11.25" customHeight="1" x14ac:dyDescent="0.2">
      <c r="A69" s="60" t="s">
        <v>234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s="375" customFormat="1" ht="11.25" customHeight="1" x14ac:dyDescent="0.2">
      <c r="A70" s="60" t="s">
        <v>235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s="375" customFormat="1" ht="3.75" customHeight="1" x14ac:dyDescent="0.2">
      <c r="A71" s="60"/>
    </row>
    <row r="72" spans="1:11" s="375" customFormat="1" ht="11.25" customHeight="1" x14ac:dyDescent="0.2">
      <c r="A72" s="403" t="s">
        <v>72</v>
      </c>
    </row>
    <row r="73" spans="1:11" s="375" customFormat="1" ht="11.25" customHeight="1" x14ac:dyDescent="0.2">
      <c r="A73" s="260" t="s">
        <v>236</v>
      </c>
    </row>
    <row r="74" spans="1:11" s="375" customFormat="1" ht="11.25" customHeight="1" x14ac:dyDescent="0.2">
      <c r="A74" s="1" t="s">
        <v>73</v>
      </c>
      <c r="B74" s="15"/>
      <c r="C74" s="14"/>
      <c r="D74" s="14"/>
      <c r="E74" s="14"/>
      <c r="F74" s="14"/>
      <c r="G74" s="14"/>
      <c r="H74" s="14"/>
      <c r="I74" s="14"/>
      <c r="J74" s="14"/>
      <c r="K74" s="14"/>
    </row>
    <row r="75" spans="1:11" s="375" customFormat="1" ht="3.75" customHeight="1" x14ac:dyDescent="0.2">
      <c r="A75" s="60"/>
    </row>
    <row r="76" spans="1:11" s="375" customFormat="1" x14ac:dyDescent="0.2">
      <c r="A76" s="18" t="s">
        <v>424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Y70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7109375" style="320" customWidth="1"/>
    <col min="5" max="5" width="0.85546875" style="320" customWidth="1"/>
    <col min="6" max="6" width="6.7109375" style="320" customWidth="1"/>
    <col min="7" max="7" width="0.85546875" style="320" customWidth="1"/>
    <col min="8" max="8" width="6.7109375" style="320" customWidth="1"/>
    <col min="9" max="9" width="0.85546875" style="320" customWidth="1"/>
    <col min="10" max="10" width="6.7109375" style="320" customWidth="1"/>
    <col min="11" max="11" width="0.85546875" style="320" customWidth="1"/>
    <col min="12" max="12" width="7.85546875" style="320" customWidth="1"/>
    <col min="13" max="13" width="0.85546875" style="320" customWidth="1"/>
    <col min="14" max="14" width="6.7109375" style="320" customWidth="1"/>
    <col min="15" max="15" width="0.85546875" style="320" customWidth="1"/>
    <col min="16" max="16" width="6.7109375" style="320" customWidth="1"/>
    <col min="17" max="17" width="0.85546875" style="320" customWidth="1"/>
    <col min="18" max="18" width="6.7109375" style="320" customWidth="1"/>
    <col min="19" max="19" width="0.85546875" style="320" customWidth="1"/>
    <col min="20" max="20" width="6.7109375" style="320" customWidth="1"/>
    <col min="21" max="21" width="0.85546875" style="320" customWidth="1"/>
    <col min="22" max="22" width="6.85546875" style="320" customWidth="1"/>
    <col min="23" max="23" width="0.85546875" style="320" customWidth="1"/>
    <col min="24" max="24" width="8.7109375" style="320" customWidth="1"/>
    <col min="25" max="25" width="0.8554687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7109375" style="320" customWidth="1"/>
    <col min="261" max="261" width="0.85546875" style="320" customWidth="1"/>
    <col min="262" max="262" width="6.7109375" style="320" customWidth="1"/>
    <col min="263" max="263" width="0.85546875" style="320" customWidth="1"/>
    <col min="264" max="264" width="6.7109375" style="320" customWidth="1"/>
    <col min="265" max="265" width="0.85546875" style="320" customWidth="1"/>
    <col min="266" max="266" width="6.7109375" style="320" customWidth="1"/>
    <col min="267" max="267" width="0.85546875" style="320" customWidth="1"/>
    <col min="268" max="268" width="7.85546875" style="320" customWidth="1"/>
    <col min="269" max="269" width="0.85546875" style="320" customWidth="1"/>
    <col min="270" max="270" width="6.7109375" style="320" customWidth="1"/>
    <col min="271" max="271" width="0.85546875" style="320" customWidth="1"/>
    <col min="272" max="272" width="6.7109375" style="320" customWidth="1"/>
    <col min="273" max="273" width="0.85546875" style="320" customWidth="1"/>
    <col min="274" max="274" width="6.7109375" style="320" customWidth="1"/>
    <col min="275" max="275" width="0.85546875" style="320" customWidth="1"/>
    <col min="276" max="276" width="6.7109375" style="320" customWidth="1"/>
    <col min="277" max="277" width="0.85546875" style="320" customWidth="1"/>
    <col min="278" max="278" width="6.85546875" style="320" customWidth="1"/>
    <col min="279" max="279" width="0.85546875" style="320" customWidth="1"/>
    <col min="280" max="280" width="8.7109375" style="320" customWidth="1"/>
    <col min="281" max="281" width="0.8554687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7109375" style="320" customWidth="1"/>
    <col min="517" max="517" width="0.85546875" style="320" customWidth="1"/>
    <col min="518" max="518" width="6.7109375" style="320" customWidth="1"/>
    <col min="519" max="519" width="0.85546875" style="320" customWidth="1"/>
    <col min="520" max="520" width="6.7109375" style="320" customWidth="1"/>
    <col min="521" max="521" width="0.85546875" style="320" customWidth="1"/>
    <col min="522" max="522" width="6.7109375" style="320" customWidth="1"/>
    <col min="523" max="523" width="0.85546875" style="320" customWidth="1"/>
    <col min="524" max="524" width="7.85546875" style="320" customWidth="1"/>
    <col min="525" max="525" width="0.85546875" style="320" customWidth="1"/>
    <col min="526" max="526" width="6.7109375" style="320" customWidth="1"/>
    <col min="527" max="527" width="0.85546875" style="320" customWidth="1"/>
    <col min="528" max="528" width="6.7109375" style="320" customWidth="1"/>
    <col min="529" max="529" width="0.85546875" style="320" customWidth="1"/>
    <col min="530" max="530" width="6.7109375" style="320" customWidth="1"/>
    <col min="531" max="531" width="0.85546875" style="320" customWidth="1"/>
    <col min="532" max="532" width="6.7109375" style="320" customWidth="1"/>
    <col min="533" max="533" width="0.85546875" style="320" customWidth="1"/>
    <col min="534" max="534" width="6.85546875" style="320" customWidth="1"/>
    <col min="535" max="535" width="0.85546875" style="320" customWidth="1"/>
    <col min="536" max="536" width="8.7109375" style="320" customWidth="1"/>
    <col min="537" max="537" width="0.8554687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7109375" style="320" customWidth="1"/>
    <col min="773" max="773" width="0.85546875" style="320" customWidth="1"/>
    <col min="774" max="774" width="6.7109375" style="320" customWidth="1"/>
    <col min="775" max="775" width="0.85546875" style="320" customWidth="1"/>
    <col min="776" max="776" width="6.7109375" style="320" customWidth="1"/>
    <col min="777" max="777" width="0.85546875" style="320" customWidth="1"/>
    <col min="778" max="778" width="6.7109375" style="320" customWidth="1"/>
    <col min="779" max="779" width="0.85546875" style="320" customWidth="1"/>
    <col min="780" max="780" width="7.85546875" style="320" customWidth="1"/>
    <col min="781" max="781" width="0.85546875" style="320" customWidth="1"/>
    <col min="782" max="782" width="6.7109375" style="320" customWidth="1"/>
    <col min="783" max="783" width="0.85546875" style="320" customWidth="1"/>
    <col min="784" max="784" width="6.7109375" style="320" customWidth="1"/>
    <col min="785" max="785" width="0.85546875" style="320" customWidth="1"/>
    <col min="786" max="786" width="6.7109375" style="320" customWidth="1"/>
    <col min="787" max="787" width="0.85546875" style="320" customWidth="1"/>
    <col min="788" max="788" width="6.7109375" style="320" customWidth="1"/>
    <col min="789" max="789" width="0.85546875" style="320" customWidth="1"/>
    <col min="790" max="790" width="6.85546875" style="320" customWidth="1"/>
    <col min="791" max="791" width="0.85546875" style="320" customWidth="1"/>
    <col min="792" max="792" width="8.7109375" style="320" customWidth="1"/>
    <col min="793" max="793" width="0.8554687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7109375" style="320" customWidth="1"/>
    <col min="1029" max="1029" width="0.85546875" style="320" customWidth="1"/>
    <col min="1030" max="1030" width="6.7109375" style="320" customWidth="1"/>
    <col min="1031" max="1031" width="0.85546875" style="320" customWidth="1"/>
    <col min="1032" max="1032" width="6.7109375" style="320" customWidth="1"/>
    <col min="1033" max="1033" width="0.85546875" style="320" customWidth="1"/>
    <col min="1034" max="1034" width="6.7109375" style="320" customWidth="1"/>
    <col min="1035" max="1035" width="0.85546875" style="320" customWidth="1"/>
    <col min="1036" max="1036" width="7.85546875" style="320" customWidth="1"/>
    <col min="1037" max="1037" width="0.85546875" style="320" customWidth="1"/>
    <col min="1038" max="1038" width="6.7109375" style="320" customWidth="1"/>
    <col min="1039" max="1039" width="0.85546875" style="320" customWidth="1"/>
    <col min="1040" max="1040" width="6.7109375" style="320" customWidth="1"/>
    <col min="1041" max="1041" width="0.85546875" style="320" customWidth="1"/>
    <col min="1042" max="1042" width="6.7109375" style="320" customWidth="1"/>
    <col min="1043" max="1043" width="0.85546875" style="320" customWidth="1"/>
    <col min="1044" max="1044" width="6.7109375" style="320" customWidth="1"/>
    <col min="1045" max="1045" width="0.85546875" style="320" customWidth="1"/>
    <col min="1046" max="1046" width="6.85546875" style="320" customWidth="1"/>
    <col min="1047" max="1047" width="0.85546875" style="320" customWidth="1"/>
    <col min="1048" max="1048" width="8.7109375" style="320" customWidth="1"/>
    <col min="1049" max="1049" width="0.8554687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7109375" style="320" customWidth="1"/>
    <col min="1285" max="1285" width="0.85546875" style="320" customWidth="1"/>
    <col min="1286" max="1286" width="6.7109375" style="320" customWidth="1"/>
    <col min="1287" max="1287" width="0.85546875" style="320" customWidth="1"/>
    <col min="1288" max="1288" width="6.7109375" style="320" customWidth="1"/>
    <col min="1289" max="1289" width="0.85546875" style="320" customWidth="1"/>
    <col min="1290" max="1290" width="6.7109375" style="320" customWidth="1"/>
    <col min="1291" max="1291" width="0.85546875" style="320" customWidth="1"/>
    <col min="1292" max="1292" width="7.85546875" style="320" customWidth="1"/>
    <col min="1293" max="1293" width="0.85546875" style="320" customWidth="1"/>
    <col min="1294" max="1294" width="6.7109375" style="320" customWidth="1"/>
    <col min="1295" max="1295" width="0.85546875" style="320" customWidth="1"/>
    <col min="1296" max="1296" width="6.7109375" style="320" customWidth="1"/>
    <col min="1297" max="1297" width="0.85546875" style="320" customWidth="1"/>
    <col min="1298" max="1298" width="6.7109375" style="320" customWidth="1"/>
    <col min="1299" max="1299" width="0.85546875" style="320" customWidth="1"/>
    <col min="1300" max="1300" width="6.7109375" style="320" customWidth="1"/>
    <col min="1301" max="1301" width="0.85546875" style="320" customWidth="1"/>
    <col min="1302" max="1302" width="6.85546875" style="320" customWidth="1"/>
    <col min="1303" max="1303" width="0.85546875" style="320" customWidth="1"/>
    <col min="1304" max="1304" width="8.7109375" style="320" customWidth="1"/>
    <col min="1305" max="1305" width="0.8554687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7109375" style="320" customWidth="1"/>
    <col min="1541" max="1541" width="0.85546875" style="320" customWidth="1"/>
    <col min="1542" max="1542" width="6.7109375" style="320" customWidth="1"/>
    <col min="1543" max="1543" width="0.85546875" style="320" customWidth="1"/>
    <col min="1544" max="1544" width="6.7109375" style="320" customWidth="1"/>
    <col min="1545" max="1545" width="0.85546875" style="320" customWidth="1"/>
    <col min="1546" max="1546" width="6.7109375" style="320" customWidth="1"/>
    <col min="1547" max="1547" width="0.85546875" style="320" customWidth="1"/>
    <col min="1548" max="1548" width="7.85546875" style="320" customWidth="1"/>
    <col min="1549" max="1549" width="0.85546875" style="320" customWidth="1"/>
    <col min="1550" max="1550" width="6.7109375" style="320" customWidth="1"/>
    <col min="1551" max="1551" width="0.85546875" style="320" customWidth="1"/>
    <col min="1552" max="1552" width="6.7109375" style="320" customWidth="1"/>
    <col min="1553" max="1553" width="0.85546875" style="320" customWidth="1"/>
    <col min="1554" max="1554" width="6.7109375" style="320" customWidth="1"/>
    <col min="1555" max="1555" width="0.85546875" style="320" customWidth="1"/>
    <col min="1556" max="1556" width="6.7109375" style="320" customWidth="1"/>
    <col min="1557" max="1557" width="0.85546875" style="320" customWidth="1"/>
    <col min="1558" max="1558" width="6.85546875" style="320" customWidth="1"/>
    <col min="1559" max="1559" width="0.85546875" style="320" customWidth="1"/>
    <col min="1560" max="1560" width="8.7109375" style="320" customWidth="1"/>
    <col min="1561" max="1561" width="0.8554687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7109375" style="320" customWidth="1"/>
    <col min="1797" max="1797" width="0.85546875" style="320" customWidth="1"/>
    <col min="1798" max="1798" width="6.7109375" style="320" customWidth="1"/>
    <col min="1799" max="1799" width="0.85546875" style="320" customWidth="1"/>
    <col min="1800" max="1800" width="6.7109375" style="320" customWidth="1"/>
    <col min="1801" max="1801" width="0.85546875" style="320" customWidth="1"/>
    <col min="1802" max="1802" width="6.7109375" style="320" customWidth="1"/>
    <col min="1803" max="1803" width="0.85546875" style="320" customWidth="1"/>
    <col min="1804" max="1804" width="7.85546875" style="320" customWidth="1"/>
    <col min="1805" max="1805" width="0.85546875" style="320" customWidth="1"/>
    <col min="1806" max="1806" width="6.7109375" style="320" customWidth="1"/>
    <col min="1807" max="1807" width="0.85546875" style="320" customWidth="1"/>
    <col min="1808" max="1808" width="6.7109375" style="320" customWidth="1"/>
    <col min="1809" max="1809" width="0.85546875" style="320" customWidth="1"/>
    <col min="1810" max="1810" width="6.7109375" style="320" customWidth="1"/>
    <col min="1811" max="1811" width="0.85546875" style="320" customWidth="1"/>
    <col min="1812" max="1812" width="6.7109375" style="320" customWidth="1"/>
    <col min="1813" max="1813" width="0.85546875" style="320" customWidth="1"/>
    <col min="1814" max="1814" width="6.85546875" style="320" customWidth="1"/>
    <col min="1815" max="1815" width="0.85546875" style="320" customWidth="1"/>
    <col min="1816" max="1816" width="8.7109375" style="320" customWidth="1"/>
    <col min="1817" max="1817" width="0.8554687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7109375" style="320" customWidth="1"/>
    <col min="2053" max="2053" width="0.85546875" style="320" customWidth="1"/>
    <col min="2054" max="2054" width="6.7109375" style="320" customWidth="1"/>
    <col min="2055" max="2055" width="0.85546875" style="320" customWidth="1"/>
    <col min="2056" max="2056" width="6.7109375" style="320" customWidth="1"/>
    <col min="2057" max="2057" width="0.85546875" style="320" customWidth="1"/>
    <col min="2058" max="2058" width="6.7109375" style="320" customWidth="1"/>
    <col min="2059" max="2059" width="0.85546875" style="320" customWidth="1"/>
    <col min="2060" max="2060" width="7.85546875" style="320" customWidth="1"/>
    <col min="2061" max="2061" width="0.85546875" style="320" customWidth="1"/>
    <col min="2062" max="2062" width="6.7109375" style="320" customWidth="1"/>
    <col min="2063" max="2063" width="0.85546875" style="320" customWidth="1"/>
    <col min="2064" max="2064" width="6.7109375" style="320" customWidth="1"/>
    <col min="2065" max="2065" width="0.85546875" style="320" customWidth="1"/>
    <col min="2066" max="2066" width="6.7109375" style="320" customWidth="1"/>
    <col min="2067" max="2067" width="0.85546875" style="320" customWidth="1"/>
    <col min="2068" max="2068" width="6.7109375" style="320" customWidth="1"/>
    <col min="2069" max="2069" width="0.85546875" style="320" customWidth="1"/>
    <col min="2070" max="2070" width="6.85546875" style="320" customWidth="1"/>
    <col min="2071" max="2071" width="0.85546875" style="320" customWidth="1"/>
    <col min="2072" max="2072" width="8.7109375" style="320" customWidth="1"/>
    <col min="2073" max="2073" width="0.8554687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7109375" style="320" customWidth="1"/>
    <col min="2309" max="2309" width="0.85546875" style="320" customWidth="1"/>
    <col min="2310" max="2310" width="6.7109375" style="320" customWidth="1"/>
    <col min="2311" max="2311" width="0.85546875" style="320" customWidth="1"/>
    <col min="2312" max="2312" width="6.7109375" style="320" customWidth="1"/>
    <col min="2313" max="2313" width="0.85546875" style="320" customWidth="1"/>
    <col min="2314" max="2314" width="6.7109375" style="320" customWidth="1"/>
    <col min="2315" max="2315" width="0.85546875" style="320" customWidth="1"/>
    <col min="2316" max="2316" width="7.85546875" style="320" customWidth="1"/>
    <col min="2317" max="2317" width="0.85546875" style="320" customWidth="1"/>
    <col min="2318" max="2318" width="6.7109375" style="320" customWidth="1"/>
    <col min="2319" max="2319" width="0.85546875" style="320" customWidth="1"/>
    <col min="2320" max="2320" width="6.7109375" style="320" customWidth="1"/>
    <col min="2321" max="2321" width="0.85546875" style="320" customWidth="1"/>
    <col min="2322" max="2322" width="6.7109375" style="320" customWidth="1"/>
    <col min="2323" max="2323" width="0.85546875" style="320" customWidth="1"/>
    <col min="2324" max="2324" width="6.7109375" style="320" customWidth="1"/>
    <col min="2325" max="2325" width="0.85546875" style="320" customWidth="1"/>
    <col min="2326" max="2326" width="6.85546875" style="320" customWidth="1"/>
    <col min="2327" max="2327" width="0.85546875" style="320" customWidth="1"/>
    <col min="2328" max="2328" width="8.7109375" style="320" customWidth="1"/>
    <col min="2329" max="2329" width="0.8554687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7109375" style="320" customWidth="1"/>
    <col min="2565" max="2565" width="0.85546875" style="320" customWidth="1"/>
    <col min="2566" max="2566" width="6.7109375" style="320" customWidth="1"/>
    <col min="2567" max="2567" width="0.85546875" style="320" customWidth="1"/>
    <col min="2568" max="2568" width="6.7109375" style="320" customWidth="1"/>
    <col min="2569" max="2569" width="0.85546875" style="320" customWidth="1"/>
    <col min="2570" max="2570" width="6.7109375" style="320" customWidth="1"/>
    <col min="2571" max="2571" width="0.85546875" style="320" customWidth="1"/>
    <col min="2572" max="2572" width="7.85546875" style="320" customWidth="1"/>
    <col min="2573" max="2573" width="0.85546875" style="320" customWidth="1"/>
    <col min="2574" max="2574" width="6.7109375" style="320" customWidth="1"/>
    <col min="2575" max="2575" width="0.85546875" style="320" customWidth="1"/>
    <col min="2576" max="2576" width="6.7109375" style="320" customWidth="1"/>
    <col min="2577" max="2577" width="0.85546875" style="320" customWidth="1"/>
    <col min="2578" max="2578" width="6.7109375" style="320" customWidth="1"/>
    <col min="2579" max="2579" width="0.85546875" style="320" customWidth="1"/>
    <col min="2580" max="2580" width="6.7109375" style="320" customWidth="1"/>
    <col min="2581" max="2581" width="0.85546875" style="320" customWidth="1"/>
    <col min="2582" max="2582" width="6.85546875" style="320" customWidth="1"/>
    <col min="2583" max="2583" width="0.85546875" style="320" customWidth="1"/>
    <col min="2584" max="2584" width="8.7109375" style="320" customWidth="1"/>
    <col min="2585" max="2585" width="0.8554687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7109375" style="320" customWidth="1"/>
    <col min="2821" max="2821" width="0.85546875" style="320" customWidth="1"/>
    <col min="2822" max="2822" width="6.7109375" style="320" customWidth="1"/>
    <col min="2823" max="2823" width="0.85546875" style="320" customWidth="1"/>
    <col min="2824" max="2824" width="6.7109375" style="320" customWidth="1"/>
    <col min="2825" max="2825" width="0.85546875" style="320" customWidth="1"/>
    <col min="2826" max="2826" width="6.7109375" style="320" customWidth="1"/>
    <col min="2827" max="2827" width="0.85546875" style="320" customWidth="1"/>
    <col min="2828" max="2828" width="7.85546875" style="320" customWidth="1"/>
    <col min="2829" max="2829" width="0.85546875" style="320" customWidth="1"/>
    <col min="2830" max="2830" width="6.7109375" style="320" customWidth="1"/>
    <col min="2831" max="2831" width="0.85546875" style="320" customWidth="1"/>
    <col min="2832" max="2832" width="6.7109375" style="320" customWidth="1"/>
    <col min="2833" max="2833" width="0.85546875" style="320" customWidth="1"/>
    <col min="2834" max="2834" width="6.7109375" style="320" customWidth="1"/>
    <col min="2835" max="2835" width="0.85546875" style="320" customWidth="1"/>
    <col min="2836" max="2836" width="6.7109375" style="320" customWidth="1"/>
    <col min="2837" max="2837" width="0.85546875" style="320" customWidth="1"/>
    <col min="2838" max="2838" width="6.85546875" style="320" customWidth="1"/>
    <col min="2839" max="2839" width="0.85546875" style="320" customWidth="1"/>
    <col min="2840" max="2840" width="8.7109375" style="320" customWidth="1"/>
    <col min="2841" max="2841" width="0.8554687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7109375" style="320" customWidth="1"/>
    <col min="3077" max="3077" width="0.85546875" style="320" customWidth="1"/>
    <col min="3078" max="3078" width="6.7109375" style="320" customWidth="1"/>
    <col min="3079" max="3079" width="0.85546875" style="320" customWidth="1"/>
    <col min="3080" max="3080" width="6.7109375" style="320" customWidth="1"/>
    <col min="3081" max="3081" width="0.85546875" style="320" customWidth="1"/>
    <col min="3082" max="3082" width="6.7109375" style="320" customWidth="1"/>
    <col min="3083" max="3083" width="0.85546875" style="320" customWidth="1"/>
    <col min="3084" max="3084" width="7.85546875" style="320" customWidth="1"/>
    <col min="3085" max="3085" width="0.85546875" style="320" customWidth="1"/>
    <col min="3086" max="3086" width="6.7109375" style="320" customWidth="1"/>
    <col min="3087" max="3087" width="0.85546875" style="320" customWidth="1"/>
    <col min="3088" max="3088" width="6.7109375" style="320" customWidth="1"/>
    <col min="3089" max="3089" width="0.85546875" style="320" customWidth="1"/>
    <col min="3090" max="3090" width="6.7109375" style="320" customWidth="1"/>
    <col min="3091" max="3091" width="0.85546875" style="320" customWidth="1"/>
    <col min="3092" max="3092" width="6.7109375" style="320" customWidth="1"/>
    <col min="3093" max="3093" width="0.85546875" style="320" customWidth="1"/>
    <col min="3094" max="3094" width="6.85546875" style="320" customWidth="1"/>
    <col min="3095" max="3095" width="0.85546875" style="320" customWidth="1"/>
    <col min="3096" max="3096" width="8.7109375" style="320" customWidth="1"/>
    <col min="3097" max="3097" width="0.8554687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7109375" style="320" customWidth="1"/>
    <col min="3333" max="3333" width="0.85546875" style="320" customWidth="1"/>
    <col min="3334" max="3334" width="6.7109375" style="320" customWidth="1"/>
    <col min="3335" max="3335" width="0.85546875" style="320" customWidth="1"/>
    <col min="3336" max="3336" width="6.7109375" style="320" customWidth="1"/>
    <col min="3337" max="3337" width="0.85546875" style="320" customWidth="1"/>
    <col min="3338" max="3338" width="6.7109375" style="320" customWidth="1"/>
    <col min="3339" max="3339" width="0.85546875" style="320" customWidth="1"/>
    <col min="3340" max="3340" width="7.85546875" style="320" customWidth="1"/>
    <col min="3341" max="3341" width="0.85546875" style="320" customWidth="1"/>
    <col min="3342" max="3342" width="6.7109375" style="320" customWidth="1"/>
    <col min="3343" max="3343" width="0.85546875" style="320" customWidth="1"/>
    <col min="3344" max="3344" width="6.7109375" style="320" customWidth="1"/>
    <col min="3345" max="3345" width="0.85546875" style="320" customWidth="1"/>
    <col min="3346" max="3346" width="6.7109375" style="320" customWidth="1"/>
    <col min="3347" max="3347" width="0.85546875" style="320" customWidth="1"/>
    <col min="3348" max="3348" width="6.7109375" style="320" customWidth="1"/>
    <col min="3349" max="3349" width="0.85546875" style="320" customWidth="1"/>
    <col min="3350" max="3350" width="6.85546875" style="320" customWidth="1"/>
    <col min="3351" max="3351" width="0.85546875" style="320" customWidth="1"/>
    <col min="3352" max="3352" width="8.7109375" style="320" customWidth="1"/>
    <col min="3353" max="3353" width="0.8554687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7109375" style="320" customWidth="1"/>
    <col min="3589" max="3589" width="0.85546875" style="320" customWidth="1"/>
    <col min="3590" max="3590" width="6.7109375" style="320" customWidth="1"/>
    <col min="3591" max="3591" width="0.85546875" style="320" customWidth="1"/>
    <col min="3592" max="3592" width="6.7109375" style="320" customWidth="1"/>
    <col min="3593" max="3593" width="0.85546875" style="320" customWidth="1"/>
    <col min="3594" max="3594" width="6.7109375" style="320" customWidth="1"/>
    <col min="3595" max="3595" width="0.85546875" style="320" customWidth="1"/>
    <col min="3596" max="3596" width="7.85546875" style="320" customWidth="1"/>
    <col min="3597" max="3597" width="0.85546875" style="320" customWidth="1"/>
    <col min="3598" max="3598" width="6.7109375" style="320" customWidth="1"/>
    <col min="3599" max="3599" width="0.85546875" style="320" customWidth="1"/>
    <col min="3600" max="3600" width="6.7109375" style="320" customWidth="1"/>
    <col min="3601" max="3601" width="0.85546875" style="320" customWidth="1"/>
    <col min="3602" max="3602" width="6.7109375" style="320" customWidth="1"/>
    <col min="3603" max="3603" width="0.85546875" style="320" customWidth="1"/>
    <col min="3604" max="3604" width="6.7109375" style="320" customWidth="1"/>
    <col min="3605" max="3605" width="0.85546875" style="320" customWidth="1"/>
    <col min="3606" max="3606" width="6.85546875" style="320" customWidth="1"/>
    <col min="3607" max="3607" width="0.85546875" style="320" customWidth="1"/>
    <col min="3608" max="3608" width="8.7109375" style="320" customWidth="1"/>
    <col min="3609" max="3609" width="0.8554687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7109375" style="320" customWidth="1"/>
    <col min="3845" max="3845" width="0.85546875" style="320" customWidth="1"/>
    <col min="3846" max="3846" width="6.7109375" style="320" customWidth="1"/>
    <col min="3847" max="3847" width="0.85546875" style="320" customWidth="1"/>
    <col min="3848" max="3848" width="6.7109375" style="320" customWidth="1"/>
    <col min="3849" max="3849" width="0.85546875" style="320" customWidth="1"/>
    <col min="3850" max="3850" width="6.7109375" style="320" customWidth="1"/>
    <col min="3851" max="3851" width="0.85546875" style="320" customWidth="1"/>
    <col min="3852" max="3852" width="7.85546875" style="320" customWidth="1"/>
    <col min="3853" max="3853" width="0.85546875" style="320" customWidth="1"/>
    <col min="3854" max="3854" width="6.7109375" style="320" customWidth="1"/>
    <col min="3855" max="3855" width="0.85546875" style="320" customWidth="1"/>
    <col min="3856" max="3856" width="6.7109375" style="320" customWidth="1"/>
    <col min="3857" max="3857" width="0.85546875" style="320" customWidth="1"/>
    <col min="3858" max="3858" width="6.7109375" style="320" customWidth="1"/>
    <col min="3859" max="3859" width="0.85546875" style="320" customWidth="1"/>
    <col min="3860" max="3860" width="6.7109375" style="320" customWidth="1"/>
    <col min="3861" max="3861" width="0.85546875" style="320" customWidth="1"/>
    <col min="3862" max="3862" width="6.85546875" style="320" customWidth="1"/>
    <col min="3863" max="3863" width="0.85546875" style="320" customWidth="1"/>
    <col min="3864" max="3864" width="8.7109375" style="320" customWidth="1"/>
    <col min="3865" max="3865" width="0.8554687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7109375" style="320" customWidth="1"/>
    <col min="4101" max="4101" width="0.85546875" style="320" customWidth="1"/>
    <col min="4102" max="4102" width="6.7109375" style="320" customWidth="1"/>
    <col min="4103" max="4103" width="0.85546875" style="320" customWidth="1"/>
    <col min="4104" max="4104" width="6.7109375" style="320" customWidth="1"/>
    <col min="4105" max="4105" width="0.85546875" style="320" customWidth="1"/>
    <col min="4106" max="4106" width="6.7109375" style="320" customWidth="1"/>
    <col min="4107" max="4107" width="0.85546875" style="320" customWidth="1"/>
    <col min="4108" max="4108" width="7.85546875" style="320" customWidth="1"/>
    <col min="4109" max="4109" width="0.85546875" style="320" customWidth="1"/>
    <col min="4110" max="4110" width="6.7109375" style="320" customWidth="1"/>
    <col min="4111" max="4111" width="0.85546875" style="320" customWidth="1"/>
    <col min="4112" max="4112" width="6.7109375" style="320" customWidth="1"/>
    <col min="4113" max="4113" width="0.85546875" style="320" customWidth="1"/>
    <col min="4114" max="4114" width="6.7109375" style="320" customWidth="1"/>
    <col min="4115" max="4115" width="0.85546875" style="320" customWidth="1"/>
    <col min="4116" max="4116" width="6.7109375" style="320" customWidth="1"/>
    <col min="4117" max="4117" width="0.85546875" style="320" customWidth="1"/>
    <col min="4118" max="4118" width="6.85546875" style="320" customWidth="1"/>
    <col min="4119" max="4119" width="0.85546875" style="320" customWidth="1"/>
    <col min="4120" max="4120" width="8.7109375" style="320" customWidth="1"/>
    <col min="4121" max="4121" width="0.8554687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7109375" style="320" customWidth="1"/>
    <col min="4357" max="4357" width="0.85546875" style="320" customWidth="1"/>
    <col min="4358" max="4358" width="6.7109375" style="320" customWidth="1"/>
    <col min="4359" max="4359" width="0.85546875" style="320" customWidth="1"/>
    <col min="4360" max="4360" width="6.7109375" style="320" customWidth="1"/>
    <col min="4361" max="4361" width="0.85546875" style="320" customWidth="1"/>
    <col min="4362" max="4362" width="6.7109375" style="320" customWidth="1"/>
    <col min="4363" max="4363" width="0.85546875" style="320" customWidth="1"/>
    <col min="4364" max="4364" width="7.85546875" style="320" customWidth="1"/>
    <col min="4365" max="4365" width="0.85546875" style="320" customWidth="1"/>
    <col min="4366" max="4366" width="6.7109375" style="320" customWidth="1"/>
    <col min="4367" max="4367" width="0.85546875" style="320" customWidth="1"/>
    <col min="4368" max="4368" width="6.7109375" style="320" customWidth="1"/>
    <col min="4369" max="4369" width="0.85546875" style="320" customWidth="1"/>
    <col min="4370" max="4370" width="6.7109375" style="320" customWidth="1"/>
    <col min="4371" max="4371" width="0.85546875" style="320" customWidth="1"/>
    <col min="4372" max="4372" width="6.7109375" style="320" customWidth="1"/>
    <col min="4373" max="4373" width="0.85546875" style="320" customWidth="1"/>
    <col min="4374" max="4374" width="6.85546875" style="320" customWidth="1"/>
    <col min="4375" max="4375" width="0.85546875" style="320" customWidth="1"/>
    <col min="4376" max="4376" width="8.7109375" style="320" customWidth="1"/>
    <col min="4377" max="4377" width="0.8554687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7109375" style="320" customWidth="1"/>
    <col min="4613" max="4613" width="0.85546875" style="320" customWidth="1"/>
    <col min="4614" max="4614" width="6.7109375" style="320" customWidth="1"/>
    <col min="4615" max="4615" width="0.85546875" style="320" customWidth="1"/>
    <col min="4616" max="4616" width="6.7109375" style="320" customWidth="1"/>
    <col min="4617" max="4617" width="0.85546875" style="320" customWidth="1"/>
    <col min="4618" max="4618" width="6.7109375" style="320" customWidth="1"/>
    <col min="4619" max="4619" width="0.85546875" style="320" customWidth="1"/>
    <col min="4620" max="4620" width="7.85546875" style="320" customWidth="1"/>
    <col min="4621" max="4621" width="0.85546875" style="320" customWidth="1"/>
    <col min="4622" max="4622" width="6.7109375" style="320" customWidth="1"/>
    <col min="4623" max="4623" width="0.85546875" style="320" customWidth="1"/>
    <col min="4624" max="4624" width="6.7109375" style="320" customWidth="1"/>
    <col min="4625" max="4625" width="0.85546875" style="320" customWidth="1"/>
    <col min="4626" max="4626" width="6.7109375" style="320" customWidth="1"/>
    <col min="4627" max="4627" width="0.85546875" style="320" customWidth="1"/>
    <col min="4628" max="4628" width="6.7109375" style="320" customWidth="1"/>
    <col min="4629" max="4629" width="0.85546875" style="320" customWidth="1"/>
    <col min="4630" max="4630" width="6.85546875" style="320" customWidth="1"/>
    <col min="4631" max="4631" width="0.85546875" style="320" customWidth="1"/>
    <col min="4632" max="4632" width="8.7109375" style="320" customWidth="1"/>
    <col min="4633" max="4633" width="0.8554687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7109375" style="320" customWidth="1"/>
    <col min="4869" max="4869" width="0.85546875" style="320" customWidth="1"/>
    <col min="4870" max="4870" width="6.7109375" style="320" customWidth="1"/>
    <col min="4871" max="4871" width="0.85546875" style="320" customWidth="1"/>
    <col min="4872" max="4872" width="6.7109375" style="320" customWidth="1"/>
    <col min="4873" max="4873" width="0.85546875" style="320" customWidth="1"/>
    <col min="4874" max="4874" width="6.7109375" style="320" customWidth="1"/>
    <col min="4875" max="4875" width="0.85546875" style="320" customWidth="1"/>
    <col min="4876" max="4876" width="7.85546875" style="320" customWidth="1"/>
    <col min="4877" max="4877" width="0.85546875" style="320" customWidth="1"/>
    <col min="4878" max="4878" width="6.7109375" style="320" customWidth="1"/>
    <col min="4879" max="4879" width="0.85546875" style="320" customWidth="1"/>
    <col min="4880" max="4880" width="6.7109375" style="320" customWidth="1"/>
    <col min="4881" max="4881" width="0.85546875" style="320" customWidth="1"/>
    <col min="4882" max="4882" width="6.7109375" style="320" customWidth="1"/>
    <col min="4883" max="4883" width="0.85546875" style="320" customWidth="1"/>
    <col min="4884" max="4884" width="6.7109375" style="320" customWidth="1"/>
    <col min="4885" max="4885" width="0.85546875" style="320" customWidth="1"/>
    <col min="4886" max="4886" width="6.85546875" style="320" customWidth="1"/>
    <col min="4887" max="4887" width="0.85546875" style="320" customWidth="1"/>
    <col min="4888" max="4888" width="8.7109375" style="320" customWidth="1"/>
    <col min="4889" max="4889" width="0.8554687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7109375" style="320" customWidth="1"/>
    <col min="5125" max="5125" width="0.85546875" style="320" customWidth="1"/>
    <col min="5126" max="5126" width="6.7109375" style="320" customWidth="1"/>
    <col min="5127" max="5127" width="0.85546875" style="320" customWidth="1"/>
    <col min="5128" max="5128" width="6.7109375" style="320" customWidth="1"/>
    <col min="5129" max="5129" width="0.85546875" style="320" customWidth="1"/>
    <col min="5130" max="5130" width="6.7109375" style="320" customWidth="1"/>
    <col min="5131" max="5131" width="0.85546875" style="320" customWidth="1"/>
    <col min="5132" max="5132" width="7.85546875" style="320" customWidth="1"/>
    <col min="5133" max="5133" width="0.85546875" style="320" customWidth="1"/>
    <col min="5134" max="5134" width="6.7109375" style="320" customWidth="1"/>
    <col min="5135" max="5135" width="0.85546875" style="320" customWidth="1"/>
    <col min="5136" max="5136" width="6.7109375" style="320" customWidth="1"/>
    <col min="5137" max="5137" width="0.85546875" style="320" customWidth="1"/>
    <col min="5138" max="5138" width="6.7109375" style="320" customWidth="1"/>
    <col min="5139" max="5139" width="0.85546875" style="320" customWidth="1"/>
    <col min="5140" max="5140" width="6.7109375" style="320" customWidth="1"/>
    <col min="5141" max="5141" width="0.85546875" style="320" customWidth="1"/>
    <col min="5142" max="5142" width="6.85546875" style="320" customWidth="1"/>
    <col min="5143" max="5143" width="0.85546875" style="320" customWidth="1"/>
    <col min="5144" max="5144" width="8.7109375" style="320" customWidth="1"/>
    <col min="5145" max="5145" width="0.8554687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7109375" style="320" customWidth="1"/>
    <col min="5381" max="5381" width="0.85546875" style="320" customWidth="1"/>
    <col min="5382" max="5382" width="6.7109375" style="320" customWidth="1"/>
    <col min="5383" max="5383" width="0.85546875" style="320" customWidth="1"/>
    <col min="5384" max="5384" width="6.7109375" style="320" customWidth="1"/>
    <col min="5385" max="5385" width="0.85546875" style="320" customWidth="1"/>
    <col min="5386" max="5386" width="6.7109375" style="320" customWidth="1"/>
    <col min="5387" max="5387" width="0.85546875" style="320" customWidth="1"/>
    <col min="5388" max="5388" width="7.85546875" style="320" customWidth="1"/>
    <col min="5389" max="5389" width="0.85546875" style="320" customWidth="1"/>
    <col min="5390" max="5390" width="6.7109375" style="320" customWidth="1"/>
    <col min="5391" max="5391" width="0.85546875" style="320" customWidth="1"/>
    <col min="5392" max="5392" width="6.7109375" style="320" customWidth="1"/>
    <col min="5393" max="5393" width="0.85546875" style="320" customWidth="1"/>
    <col min="5394" max="5394" width="6.7109375" style="320" customWidth="1"/>
    <col min="5395" max="5395" width="0.85546875" style="320" customWidth="1"/>
    <col min="5396" max="5396" width="6.7109375" style="320" customWidth="1"/>
    <col min="5397" max="5397" width="0.85546875" style="320" customWidth="1"/>
    <col min="5398" max="5398" width="6.85546875" style="320" customWidth="1"/>
    <col min="5399" max="5399" width="0.85546875" style="320" customWidth="1"/>
    <col min="5400" max="5400" width="8.7109375" style="320" customWidth="1"/>
    <col min="5401" max="5401" width="0.8554687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7109375" style="320" customWidth="1"/>
    <col min="5637" max="5637" width="0.85546875" style="320" customWidth="1"/>
    <col min="5638" max="5638" width="6.7109375" style="320" customWidth="1"/>
    <col min="5639" max="5639" width="0.85546875" style="320" customWidth="1"/>
    <col min="5640" max="5640" width="6.7109375" style="320" customWidth="1"/>
    <col min="5641" max="5641" width="0.85546875" style="320" customWidth="1"/>
    <col min="5642" max="5642" width="6.7109375" style="320" customWidth="1"/>
    <col min="5643" max="5643" width="0.85546875" style="320" customWidth="1"/>
    <col min="5644" max="5644" width="7.85546875" style="320" customWidth="1"/>
    <col min="5645" max="5645" width="0.85546875" style="320" customWidth="1"/>
    <col min="5646" max="5646" width="6.7109375" style="320" customWidth="1"/>
    <col min="5647" max="5647" width="0.85546875" style="320" customWidth="1"/>
    <col min="5648" max="5648" width="6.7109375" style="320" customWidth="1"/>
    <col min="5649" max="5649" width="0.85546875" style="320" customWidth="1"/>
    <col min="5650" max="5650" width="6.7109375" style="320" customWidth="1"/>
    <col min="5651" max="5651" width="0.85546875" style="320" customWidth="1"/>
    <col min="5652" max="5652" width="6.7109375" style="320" customWidth="1"/>
    <col min="5653" max="5653" width="0.85546875" style="320" customWidth="1"/>
    <col min="5654" max="5654" width="6.85546875" style="320" customWidth="1"/>
    <col min="5655" max="5655" width="0.85546875" style="320" customWidth="1"/>
    <col min="5656" max="5656" width="8.7109375" style="320" customWidth="1"/>
    <col min="5657" max="5657" width="0.8554687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7109375" style="320" customWidth="1"/>
    <col min="5893" max="5893" width="0.85546875" style="320" customWidth="1"/>
    <col min="5894" max="5894" width="6.7109375" style="320" customWidth="1"/>
    <col min="5895" max="5895" width="0.85546875" style="320" customWidth="1"/>
    <col min="5896" max="5896" width="6.7109375" style="320" customWidth="1"/>
    <col min="5897" max="5897" width="0.85546875" style="320" customWidth="1"/>
    <col min="5898" max="5898" width="6.7109375" style="320" customWidth="1"/>
    <col min="5899" max="5899" width="0.85546875" style="320" customWidth="1"/>
    <col min="5900" max="5900" width="7.85546875" style="320" customWidth="1"/>
    <col min="5901" max="5901" width="0.85546875" style="320" customWidth="1"/>
    <col min="5902" max="5902" width="6.7109375" style="320" customWidth="1"/>
    <col min="5903" max="5903" width="0.85546875" style="320" customWidth="1"/>
    <col min="5904" max="5904" width="6.7109375" style="320" customWidth="1"/>
    <col min="5905" max="5905" width="0.85546875" style="320" customWidth="1"/>
    <col min="5906" max="5906" width="6.7109375" style="320" customWidth="1"/>
    <col min="5907" max="5907" width="0.85546875" style="320" customWidth="1"/>
    <col min="5908" max="5908" width="6.7109375" style="320" customWidth="1"/>
    <col min="5909" max="5909" width="0.85546875" style="320" customWidth="1"/>
    <col min="5910" max="5910" width="6.85546875" style="320" customWidth="1"/>
    <col min="5911" max="5911" width="0.85546875" style="320" customWidth="1"/>
    <col min="5912" max="5912" width="8.7109375" style="320" customWidth="1"/>
    <col min="5913" max="5913" width="0.8554687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7109375" style="320" customWidth="1"/>
    <col min="6149" max="6149" width="0.85546875" style="320" customWidth="1"/>
    <col min="6150" max="6150" width="6.7109375" style="320" customWidth="1"/>
    <col min="6151" max="6151" width="0.85546875" style="320" customWidth="1"/>
    <col min="6152" max="6152" width="6.7109375" style="320" customWidth="1"/>
    <col min="6153" max="6153" width="0.85546875" style="320" customWidth="1"/>
    <col min="6154" max="6154" width="6.7109375" style="320" customWidth="1"/>
    <col min="6155" max="6155" width="0.85546875" style="320" customWidth="1"/>
    <col min="6156" max="6156" width="7.85546875" style="320" customWidth="1"/>
    <col min="6157" max="6157" width="0.85546875" style="320" customWidth="1"/>
    <col min="6158" max="6158" width="6.7109375" style="320" customWidth="1"/>
    <col min="6159" max="6159" width="0.85546875" style="320" customWidth="1"/>
    <col min="6160" max="6160" width="6.7109375" style="320" customWidth="1"/>
    <col min="6161" max="6161" width="0.85546875" style="320" customWidth="1"/>
    <col min="6162" max="6162" width="6.7109375" style="320" customWidth="1"/>
    <col min="6163" max="6163" width="0.85546875" style="320" customWidth="1"/>
    <col min="6164" max="6164" width="6.7109375" style="320" customWidth="1"/>
    <col min="6165" max="6165" width="0.85546875" style="320" customWidth="1"/>
    <col min="6166" max="6166" width="6.85546875" style="320" customWidth="1"/>
    <col min="6167" max="6167" width="0.85546875" style="320" customWidth="1"/>
    <col min="6168" max="6168" width="8.7109375" style="320" customWidth="1"/>
    <col min="6169" max="6169" width="0.8554687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7109375" style="320" customWidth="1"/>
    <col min="6405" max="6405" width="0.85546875" style="320" customWidth="1"/>
    <col min="6406" max="6406" width="6.7109375" style="320" customWidth="1"/>
    <col min="6407" max="6407" width="0.85546875" style="320" customWidth="1"/>
    <col min="6408" max="6408" width="6.7109375" style="320" customWidth="1"/>
    <col min="6409" max="6409" width="0.85546875" style="320" customWidth="1"/>
    <col min="6410" max="6410" width="6.7109375" style="320" customWidth="1"/>
    <col min="6411" max="6411" width="0.85546875" style="320" customWidth="1"/>
    <col min="6412" max="6412" width="7.85546875" style="320" customWidth="1"/>
    <col min="6413" max="6413" width="0.85546875" style="320" customWidth="1"/>
    <col min="6414" max="6414" width="6.7109375" style="320" customWidth="1"/>
    <col min="6415" max="6415" width="0.85546875" style="320" customWidth="1"/>
    <col min="6416" max="6416" width="6.7109375" style="320" customWidth="1"/>
    <col min="6417" max="6417" width="0.85546875" style="320" customWidth="1"/>
    <col min="6418" max="6418" width="6.7109375" style="320" customWidth="1"/>
    <col min="6419" max="6419" width="0.85546875" style="320" customWidth="1"/>
    <col min="6420" max="6420" width="6.7109375" style="320" customWidth="1"/>
    <col min="6421" max="6421" width="0.85546875" style="320" customWidth="1"/>
    <col min="6422" max="6422" width="6.85546875" style="320" customWidth="1"/>
    <col min="6423" max="6423" width="0.85546875" style="320" customWidth="1"/>
    <col min="6424" max="6424" width="8.7109375" style="320" customWidth="1"/>
    <col min="6425" max="6425" width="0.8554687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7109375" style="320" customWidth="1"/>
    <col min="6661" max="6661" width="0.85546875" style="320" customWidth="1"/>
    <col min="6662" max="6662" width="6.7109375" style="320" customWidth="1"/>
    <col min="6663" max="6663" width="0.85546875" style="320" customWidth="1"/>
    <col min="6664" max="6664" width="6.7109375" style="320" customWidth="1"/>
    <col min="6665" max="6665" width="0.85546875" style="320" customWidth="1"/>
    <col min="6666" max="6666" width="6.7109375" style="320" customWidth="1"/>
    <col min="6667" max="6667" width="0.85546875" style="320" customWidth="1"/>
    <col min="6668" max="6668" width="7.85546875" style="320" customWidth="1"/>
    <col min="6669" max="6669" width="0.85546875" style="320" customWidth="1"/>
    <col min="6670" max="6670" width="6.7109375" style="320" customWidth="1"/>
    <col min="6671" max="6671" width="0.85546875" style="320" customWidth="1"/>
    <col min="6672" max="6672" width="6.7109375" style="320" customWidth="1"/>
    <col min="6673" max="6673" width="0.85546875" style="320" customWidth="1"/>
    <col min="6674" max="6674" width="6.7109375" style="320" customWidth="1"/>
    <col min="6675" max="6675" width="0.85546875" style="320" customWidth="1"/>
    <col min="6676" max="6676" width="6.7109375" style="320" customWidth="1"/>
    <col min="6677" max="6677" width="0.85546875" style="320" customWidth="1"/>
    <col min="6678" max="6678" width="6.85546875" style="320" customWidth="1"/>
    <col min="6679" max="6679" width="0.85546875" style="320" customWidth="1"/>
    <col min="6680" max="6680" width="8.7109375" style="320" customWidth="1"/>
    <col min="6681" max="6681" width="0.8554687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7109375" style="320" customWidth="1"/>
    <col min="6917" max="6917" width="0.85546875" style="320" customWidth="1"/>
    <col min="6918" max="6918" width="6.7109375" style="320" customWidth="1"/>
    <col min="6919" max="6919" width="0.85546875" style="320" customWidth="1"/>
    <col min="6920" max="6920" width="6.7109375" style="320" customWidth="1"/>
    <col min="6921" max="6921" width="0.85546875" style="320" customWidth="1"/>
    <col min="6922" max="6922" width="6.7109375" style="320" customWidth="1"/>
    <col min="6923" max="6923" width="0.85546875" style="320" customWidth="1"/>
    <col min="6924" max="6924" width="7.85546875" style="320" customWidth="1"/>
    <col min="6925" max="6925" width="0.85546875" style="320" customWidth="1"/>
    <col min="6926" max="6926" width="6.7109375" style="320" customWidth="1"/>
    <col min="6927" max="6927" width="0.85546875" style="320" customWidth="1"/>
    <col min="6928" max="6928" width="6.7109375" style="320" customWidth="1"/>
    <col min="6929" max="6929" width="0.85546875" style="320" customWidth="1"/>
    <col min="6930" max="6930" width="6.7109375" style="320" customWidth="1"/>
    <col min="6931" max="6931" width="0.85546875" style="320" customWidth="1"/>
    <col min="6932" max="6932" width="6.7109375" style="320" customWidth="1"/>
    <col min="6933" max="6933" width="0.85546875" style="320" customWidth="1"/>
    <col min="6934" max="6934" width="6.85546875" style="320" customWidth="1"/>
    <col min="6935" max="6935" width="0.85546875" style="320" customWidth="1"/>
    <col min="6936" max="6936" width="8.7109375" style="320" customWidth="1"/>
    <col min="6937" max="6937" width="0.8554687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7109375" style="320" customWidth="1"/>
    <col min="7173" max="7173" width="0.85546875" style="320" customWidth="1"/>
    <col min="7174" max="7174" width="6.7109375" style="320" customWidth="1"/>
    <col min="7175" max="7175" width="0.85546875" style="320" customWidth="1"/>
    <col min="7176" max="7176" width="6.7109375" style="320" customWidth="1"/>
    <col min="7177" max="7177" width="0.85546875" style="320" customWidth="1"/>
    <col min="7178" max="7178" width="6.7109375" style="320" customWidth="1"/>
    <col min="7179" max="7179" width="0.85546875" style="320" customWidth="1"/>
    <col min="7180" max="7180" width="7.85546875" style="320" customWidth="1"/>
    <col min="7181" max="7181" width="0.85546875" style="320" customWidth="1"/>
    <col min="7182" max="7182" width="6.7109375" style="320" customWidth="1"/>
    <col min="7183" max="7183" width="0.85546875" style="320" customWidth="1"/>
    <col min="7184" max="7184" width="6.7109375" style="320" customWidth="1"/>
    <col min="7185" max="7185" width="0.85546875" style="320" customWidth="1"/>
    <col min="7186" max="7186" width="6.7109375" style="320" customWidth="1"/>
    <col min="7187" max="7187" width="0.85546875" style="320" customWidth="1"/>
    <col min="7188" max="7188" width="6.7109375" style="320" customWidth="1"/>
    <col min="7189" max="7189" width="0.85546875" style="320" customWidth="1"/>
    <col min="7190" max="7190" width="6.85546875" style="320" customWidth="1"/>
    <col min="7191" max="7191" width="0.85546875" style="320" customWidth="1"/>
    <col min="7192" max="7192" width="8.7109375" style="320" customWidth="1"/>
    <col min="7193" max="7193" width="0.8554687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7109375" style="320" customWidth="1"/>
    <col min="7429" max="7429" width="0.85546875" style="320" customWidth="1"/>
    <col min="7430" max="7430" width="6.7109375" style="320" customWidth="1"/>
    <col min="7431" max="7431" width="0.85546875" style="320" customWidth="1"/>
    <col min="7432" max="7432" width="6.7109375" style="320" customWidth="1"/>
    <col min="7433" max="7433" width="0.85546875" style="320" customWidth="1"/>
    <col min="7434" max="7434" width="6.7109375" style="320" customWidth="1"/>
    <col min="7435" max="7435" width="0.85546875" style="320" customWidth="1"/>
    <col min="7436" max="7436" width="7.85546875" style="320" customWidth="1"/>
    <col min="7437" max="7437" width="0.85546875" style="320" customWidth="1"/>
    <col min="7438" max="7438" width="6.7109375" style="320" customWidth="1"/>
    <col min="7439" max="7439" width="0.85546875" style="320" customWidth="1"/>
    <col min="7440" max="7440" width="6.7109375" style="320" customWidth="1"/>
    <col min="7441" max="7441" width="0.85546875" style="320" customWidth="1"/>
    <col min="7442" max="7442" width="6.7109375" style="320" customWidth="1"/>
    <col min="7443" max="7443" width="0.85546875" style="320" customWidth="1"/>
    <col min="7444" max="7444" width="6.7109375" style="320" customWidth="1"/>
    <col min="7445" max="7445" width="0.85546875" style="320" customWidth="1"/>
    <col min="7446" max="7446" width="6.85546875" style="320" customWidth="1"/>
    <col min="7447" max="7447" width="0.85546875" style="320" customWidth="1"/>
    <col min="7448" max="7448" width="8.7109375" style="320" customWidth="1"/>
    <col min="7449" max="7449" width="0.8554687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7109375" style="320" customWidth="1"/>
    <col min="7685" max="7685" width="0.85546875" style="320" customWidth="1"/>
    <col min="7686" max="7686" width="6.7109375" style="320" customWidth="1"/>
    <col min="7687" max="7687" width="0.85546875" style="320" customWidth="1"/>
    <col min="7688" max="7688" width="6.7109375" style="320" customWidth="1"/>
    <col min="7689" max="7689" width="0.85546875" style="320" customWidth="1"/>
    <col min="7690" max="7690" width="6.7109375" style="320" customWidth="1"/>
    <col min="7691" max="7691" width="0.85546875" style="320" customWidth="1"/>
    <col min="7692" max="7692" width="7.85546875" style="320" customWidth="1"/>
    <col min="7693" max="7693" width="0.85546875" style="320" customWidth="1"/>
    <col min="7694" max="7694" width="6.7109375" style="320" customWidth="1"/>
    <col min="7695" max="7695" width="0.85546875" style="320" customWidth="1"/>
    <col min="7696" max="7696" width="6.7109375" style="320" customWidth="1"/>
    <col min="7697" max="7697" width="0.85546875" style="320" customWidth="1"/>
    <col min="7698" max="7698" width="6.7109375" style="320" customWidth="1"/>
    <col min="7699" max="7699" width="0.85546875" style="320" customWidth="1"/>
    <col min="7700" max="7700" width="6.7109375" style="320" customWidth="1"/>
    <col min="7701" max="7701" width="0.85546875" style="320" customWidth="1"/>
    <col min="7702" max="7702" width="6.85546875" style="320" customWidth="1"/>
    <col min="7703" max="7703" width="0.85546875" style="320" customWidth="1"/>
    <col min="7704" max="7704" width="8.7109375" style="320" customWidth="1"/>
    <col min="7705" max="7705" width="0.8554687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7109375" style="320" customWidth="1"/>
    <col min="7941" max="7941" width="0.85546875" style="320" customWidth="1"/>
    <col min="7942" max="7942" width="6.7109375" style="320" customWidth="1"/>
    <col min="7943" max="7943" width="0.85546875" style="320" customWidth="1"/>
    <col min="7944" max="7944" width="6.7109375" style="320" customWidth="1"/>
    <col min="7945" max="7945" width="0.85546875" style="320" customWidth="1"/>
    <col min="7946" max="7946" width="6.7109375" style="320" customWidth="1"/>
    <col min="7947" max="7947" width="0.85546875" style="320" customWidth="1"/>
    <col min="7948" max="7948" width="7.85546875" style="320" customWidth="1"/>
    <col min="7949" max="7949" width="0.85546875" style="320" customWidth="1"/>
    <col min="7950" max="7950" width="6.7109375" style="320" customWidth="1"/>
    <col min="7951" max="7951" width="0.85546875" style="320" customWidth="1"/>
    <col min="7952" max="7952" width="6.7109375" style="320" customWidth="1"/>
    <col min="7953" max="7953" width="0.85546875" style="320" customWidth="1"/>
    <col min="7954" max="7954" width="6.7109375" style="320" customWidth="1"/>
    <col min="7955" max="7955" width="0.85546875" style="320" customWidth="1"/>
    <col min="7956" max="7956" width="6.7109375" style="320" customWidth="1"/>
    <col min="7957" max="7957" width="0.85546875" style="320" customWidth="1"/>
    <col min="7958" max="7958" width="6.85546875" style="320" customWidth="1"/>
    <col min="7959" max="7959" width="0.85546875" style="320" customWidth="1"/>
    <col min="7960" max="7960" width="8.7109375" style="320" customWidth="1"/>
    <col min="7961" max="7961" width="0.8554687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7109375" style="320" customWidth="1"/>
    <col min="8197" max="8197" width="0.85546875" style="320" customWidth="1"/>
    <col min="8198" max="8198" width="6.7109375" style="320" customWidth="1"/>
    <col min="8199" max="8199" width="0.85546875" style="320" customWidth="1"/>
    <col min="8200" max="8200" width="6.7109375" style="320" customWidth="1"/>
    <col min="8201" max="8201" width="0.85546875" style="320" customWidth="1"/>
    <col min="8202" max="8202" width="6.7109375" style="320" customWidth="1"/>
    <col min="8203" max="8203" width="0.85546875" style="320" customWidth="1"/>
    <col min="8204" max="8204" width="7.85546875" style="320" customWidth="1"/>
    <col min="8205" max="8205" width="0.85546875" style="320" customWidth="1"/>
    <col min="8206" max="8206" width="6.7109375" style="320" customWidth="1"/>
    <col min="8207" max="8207" width="0.85546875" style="320" customWidth="1"/>
    <col min="8208" max="8208" width="6.7109375" style="320" customWidth="1"/>
    <col min="8209" max="8209" width="0.85546875" style="320" customWidth="1"/>
    <col min="8210" max="8210" width="6.7109375" style="320" customWidth="1"/>
    <col min="8211" max="8211" width="0.85546875" style="320" customWidth="1"/>
    <col min="8212" max="8212" width="6.7109375" style="320" customWidth="1"/>
    <col min="8213" max="8213" width="0.85546875" style="320" customWidth="1"/>
    <col min="8214" max="8214" width="6.85546875" style="320" customWidth="1"/>
    <col min="8215" max="8215" width="0.85546875" style="320" customWidth="1"/>
    <col min="8216" max="8216" width="8.7109375" style="320" customWidth="1"/>
    <col min="8217" max="8217" width="0.8554687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7109375" style="320" customWidth="1"/>
    <col min="8453" max="8453" width="0.85546875" style="320" customWidth="1"/>
    <col min="8454" max="8454" width="6.7109375" style="320" customWidth="1"/>
    <col min="8455" max="8455" width="0.85546875" style="320" customWidth="1"/>
    <col min="8456" max="8456" width="6.7109375" style="320" customWidth="1"/>
    <col min="8457" max="8457" width="0.85546875" style="320" customWidth="1"/>
    <col min="8458" max="8458" width="6.7109375" style="320" customWidth="1"/>
    <col min="8459" max="8459" width="0.85546875" style="320" customWidth="1"/>
    <col min="8460" max="8460" width="7.85546875" style="320" customWidth="1"/>
    <col min="8461" max="8461" width="0.85546875" style="320" customWidth="1"/>
    <col min="8462" max="8462" width="6.7109375" style="320" customWidth="1"/>
    <col min="8463" max="8463" width="0.85546875" style="320" customWidth="1"/>
    <col min="8464" max="8464" width="6.7109375" style="320" customWidth="1"/>
    <col min="8465" max="8465" width="0.85546875" style="320" customWidth="1"/>
    <col min="8466" max="8466" width="6.7109375" style="320" customWidth="1"/>
    <col min="8467" max="8467" width="0.85546875" style="320" customWidth="1"/>
    <col min="8468" max="8468" width="6.7109375" style="320" customWidth="1"/>
    <col min="8469" max="8469" width="0.85546875" style="320" customWidth="1"/>
    <col min="8470" max="8470" width="6.85546875" style="320" customWidth="1"/>
    <col min="8471" max="8471" width="0.85546875" style="320" customWidth="1"/>
    <col min="8472" max="8472" width="8.7109375" style="320" customWidth="1"/>
    <col min="8473" max="8473" width="0.8554687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7109375" style="320" customWidth="1"/>
    <col min="8709" max="8709" width="0.85546875" style="320" customWidth="1"/>
    <col min="8710" max="8710" width="6.7109375" style="320" customWidth="1"/>
    <col min="8711" max="8711" width="0.85546875" style="320" customWidth="1"/>
    <col min="8712" max="8712" width="6.7109375" style="320" customWidth="1"/>
    <col min="8713" max="8713" width="0.85546875" style="320" customWidth="1"/>
    <col min="8714" max="8714" width="6.7109375" style="320" customWidth="1"/>
    <col min="8715" max="8715" width="0.85546875" style="320" customWidth="1"/>
    <col min="8716" max="8716" width="7.85546875" style="320" customWidth="1"/>
    <col min="8717" max="8717" width="0.85546875" style="320" customWidth="1"/>
    <col min="8718" max="8718" width="6.7109375" style="320" customWidth="1"/>
    <col min="8719" max="8719" width="0.85546875" style="320" customWidth="1"/>
    <col min="8720" max="8720" width="6.7109375" style="320" customWidth="1"/>
    <col min="8721" max="8721" width="0.85546875" style="320" customWidth="1"/>
    <col min="8722" max="8722" width="6.7109375" style="320" customWidth="1"/>
    <col min="8723" max="8723" width="0.85546875" style="320" customWidth="1"/>
    <col min="8724" max="8724" width="6.7109375" style="320" customWidth="1"/>
    <col min="8725" max="8725" width="0.85546875" style="320" customWidth="1"/>
    <col min="8726" max="8726" width="6.85546875" style="320" customWidth="1"/>
    <col min="8727" max="8727" width="0.85546875" style="320" customWidth="1"/>
    <col min="8728" max="8728" width="8.7109375" style="320" customWidth="1"/>
    <col min="8729" max="8729" width="0.8554687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7109375" style="320" customWidth="1"/>
    <col min="8965" max="8965" width="0.85546875" style="320" customWidth="1"/>
    <col min="8966" max="8966" width="6.7109375" style="320" customWidth="1"/>
    <col min="8967" max="8967" width="0.85546875" style="320" customWidth="1"/>
    <col min="8968" max="8968" width="6.7109375" style="320" customWidth="1"/>
    <col min="8969" max="8969" width="0.85546875" style="320" customWidth="1"/>
    <col min="8970" max="8970" width="6.7109375" style="320" customWidth="1"/>
    <col min="8971" max="8971" width="0.85546875" style="320" customWidth="1"/>
    <col min="8972" max="8972" width="7.85546875" style="320" customWidth="1"/>
    <col min="8973" max="8973" width="0.85546875" style="320" customWidth="1"/>
    <col min="8974" max="8974" width="6.7109375" style="320" customWidth="1"/>
    <col min="8975" max="8975" width="0.85546875" style="320" customWidth="1"/>
    <col min="8976" max="8976" width="6.7109375" style="320" customWidth="1"/>
    <col min="8977" max="8977" width="0.85546875" style="320" customWidth="1"/>
    <col min="8978" max="8978" width="6.7109375" style="320" customWidth="1"/>
    <col min="8979" max="8979" width="0.85546875" style="320" customWidth="1"/>
    <col min="8980" max="8980" width="6.7109375" style="320" customWidth="1"/>
    <col min="8981" max="8981" width="0.85546875" style="320" customWidth="1"/>
    <col min="8982" max="8982" width="6.85546875" style="320" customWidth="1"/>
    <col min="8983" max="8983" width="0.85546875" style="320" customWidth="1"/>
    <col min="8984" max="8984" width="8.7109375" style="320" customWidth="1"/>
    <col min="8985" max="8985" width="0.8554687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7109375" style="320" customWidth="1"/>
    <col min="9221" max="9221" width="0.85546875" style="320" customWidth="1"/>
    <col min="9222" max="9222" width="6.7109375" style="320" customWidth="1"/>
    <col min="9223" max="9223" width="0.85546875" style="320" customWidth="1"/>
    <col min="9224" max="9224" width="6.7109375" style="320" customWidth="1"/>
    <col min="9225" max="9225" width="0.85546875" style="320" customWidth="1"/>
    <col min="9226" max="9226" width="6.7109375" style="320" customWidth="1"/>
    <col min="9227" max="9227" width="0.85546875" style="320" customWidth="1"/>
    <col min="9228" max="9228" width="7.85546875" style="320" customWidth="1"/>
    <col min="9229" max="9229" width="0.85546875" style="320" customWidth="1"/>
    <col min="9230" max="9230" width="6.7109375" style="320" customWidth="1"/>
    <col min="9231" max="9231" width="0.85546875" style="320" customWidth="1"/>
    <col min="9232" max="9232" width="6.7109375" style="320" customWidth="1"/>
    <col min="9233" max="9233" width="0.85546875" style="320" customWidth="1"/>
    <col min="9234" max="9234" width="6.7109375" style="320" customWidth="1"/>
    <col min="9235" max="9235" width="0.85546875" style="320" customWidth="1"/>
    <col min="9236" max="9236" width="6.7109375" style="320" customWidth="1"/>
    <col min="9237" max="9237" width="0.85546875" style="320" customWidth="1"/>
    <col min="9238" max="9238" width="6.85546875" style="320" customWidth="1"/>
    <col min="9239" max="9239" width="0.85546875" style="320" customWidth="1"/>
    <col min="9240" max="9240" width="8.7109375" style="320" customWidth="1"/>
    <col min="9241" max="9241" width="0.8554687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7109375" style="320" customWidth="1"/>
    <col min="9477" max="9477" width="0.85546875" style="320" customWidth="1"/>
    <col min="9478" max="9478" width="6.7109375" style="320" customWidth="1"/>
    <col min="9479" max="9479" width="0.85546875" style="320" customWidth="1"/>
    <col min="9480" max="9480" width="6.7109375" style="320" customWidth="1"/>
    <col min="9481" max="9481" width="0.85546875" style="320" customWidth="1"/>
    <col min="9482" max="9482" width="6.7109375" style="320" customWidth="1"/>
    <col min="9483" max="9483" width="0.85546875" style="320" customWidth="1"/>
    <col min="9484" max="9484" width="7.85546875" style="320" customWidth="1"/>
    <col min="9485" max="9485" width="0.85546875" style="320" customWidth="1"/>
    <col min="9486" max="9486" width="6.7109375" style="320" customWidth="1"/>
    <col min="9487" max="9487" width="0.85546875" style="320" customWidth="1"/>
    <col min="9488" max="9488" width="6.7109375" style="320" customWidth="1"/>
    <col min="9489" max="9489" width="0.85546875" style="320" customWidth="1"/>
    <col min="9490" max="9490" width="6.7109375" style="320" customWidth="1"/>
    <col min="9491" max="9491" width="0.85546875" style="320" customWidth="1"/>
    <col min="9492" max="9492" width="6.7109375" style="320" customWidth="1"/>
    <col min="9493" max="9493" width="0.85546875" style="320" customWidth="1"/>
    <col min="9494" max="9494" width="6.85546875" style="320" customWidth="1"/>
    <col min="9495" max="9495" width="0.85546875" style="320" customWidth="1"/>
    <col min="9496" max="9496" width="8.7109375" style="320" customWidth="1"/>
    <col min="9497" max="9497" width="0.8554687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7109375" style="320" customWidth="1"/>
    <col min="9733" max="9733" width="0.85546875" style="320" customWidth="1"/>
    <col min="9734" max="9734" width="6.7109375" style="320" customWidth="1"/>
    <col min="9735" max="9735" width="0.85546875" style="320" customWidth="1"/>
    <col min="9736" max="9736" width="6.7109375" style="320" customWidth="1"/>
    <col min="9737" max="9737" width="0.85546875" style="320" customWidth="1"/>
    <col min="9738" max="9738" width="6.7109375" style="320" customWidth="1"/>
    <col min="9739" max="9739" width="0.85546875" style="320" customWidth="1"/>
    <col min="9740" max="9740" width="7.85546875" style="320" customWidth="1"/>
    <col min="9741" max="9741" width="0.85546875" style="320" customWidth="1"/>
    <col min="9742" max="9742" width="6.7109375" style="320" customWidth="1"/>
    <col min="9743" max="9743" width="0.85546875" style="320" customWidth="1"/>
    <col min="9744" max="9744" width="6.7109375" style="320" customWidth="1"/>
    <col min="9745" max="9745" width="0.85546875" style="320" customWidth="1"/>
    <col min="9746" max="9746" width="6.7109375" style="320" customWidth="1"/>
    <col min="9747" max="9747" width="0.85546875" style="320" customWidth="1"/>
    <col min="9748" max="9748" width="6.7109375" style="320" customWidth="1"/>
    <col min="9749" max="9749" width="0.85546875" style="320" customWidth="1"/>
    <col min="9750" max="9750" width="6.85546875" style="320" customWidth="1"/>
    <col min="9751" max="9751" width="0.85546875" style="320" customWidth="1"/>
    <col min="9752" max="9752" width="8.7109375" style="320" customWidth="1"/>
    <col min="9753" max="9753" width="0.8554687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7109375" style="320" customWidth="1"/>
    <col min="9989" max="9989" width="0.85546875" style="320" customWidth="1"/>
    <col min="9990" max="9990" width="6.7109375" style="320" customWidth="1"/>
    <col min="9991" max="9991" width="0.85546875" style="320" customWidth="1"/>
    <col min="9992" max="9992" width="6.7109375" style="320" customWidth="1"/>
    <col min="9993" max="9993" width="0.85546875" style="320" customWidth="1"/>
    <col min="9994" max="9994" width="6.7109375" style="320" customWidth="1"/>
    <col min="9995" max="9995" width="0.85546875" style="320" customWidth="1"/>
    <col min="9996" max="9996" width="7.85546875" style="320" customWidth="1"/>
    <col min="9997" max="9997" width="0.85546875" style="320" customWidth="1"/>
    <col min="9998" max="9998" width="6.7109375" style="320" customWidth="1"/>
    <col min="9999" max="9999" width="0.85546875" style="320" customWidth="1"/>
    <col min="10000" max="10000" width="6.7109375" style="320" customWidth="1"/>
    <col min="10001" max="10001" width="0.85546875" style="320" customWidth="1"/>
    <col min="10002" max="10002" width="6.7109375" style="320" customWidth="1"/>
    <col min="10003" max="10003" width="0.85546875" style="320" customWidth="1"/>
    <col min="10004" max="10004" width="6.7109375" style="320" customWidth="1"/>
    <col min="10005" max="10005" width="0.85546875" style="320" customWidth="1"/>
    <col min="10006" max="10006" width="6.85546875" style="320" customWidth="1"/>
    <col min="10007" max="10007" width="0.85546875" style="320" customWidth="1"/>
    <col min="10008" max="10008" width="8.7109375" style="320" customWidth="1"/>
    <col min="10009" max="10009" width="0.8554687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7109375" style="320" customWidth="1"/>
    <col min="10245" max="10245" width="0.85546875" style="320" customWidth="1"/>
    <col min="10246" max="10246" width="6.7109375" style="320" customWidth="1"/>
    <col min="10247" max="10247" width="0.85546875" style="320" customWidth="1"/>
    <col min="10248" max="10248" width="6.7109375" style="320" customWidth="1"/>
    <col min="10249" max="10249" width="0.85546875" style="320" customWidth="1"/>
    <col min="10250" max="10250" width="6.7109375" style="320" customWidth="1"/>
    <col min="10251" max="10251" width="0.85546875" style="320" customWidth="1"/>
    <col min="10252" max="10252" width="7.85546875" style="320" customWidth="1"/>
    <col min="10253" max="10253" width="0.85546875" style="320" customWidth="1"/>
    <col min="10254" max="10254" width="6.7109375" style="320" customWidth="1"/>
    <col min="10255" max="10255" width="0.85546875" style="320" customWidth="1"/>
    <col min="10256" max="10256" width="6.7109375" style="320" customWidth="1"/>
    <col min="10257" max="10257" width="0.85546875" style="320" customWidth="1"/>
    <col min="10258" max="10258" width="6.7109375" style="320" customWidth="1"/>
    <col min="10259" max="10259" width="0.85546875" style="320" customWidth="1"/>
    <col min="10260" max="10260" width="6.7109375" style="320" customWidth="1"/>
    <col min="10261" max="10261" width="0.85546875" style="320" customWidth="1"/>
    <col min="10262" max="10262" width="6.85546875" style="320" customWidth="1"/>
    <col min="10263" max="10263" width="0.85546875" style="320" customWidth="1"/>
    <col min="10264" max="10264" width="8.7109375" style="320" customWidth="1"/>
    <col min="10265" max="10265" width="0.8554687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7109375" style="320" customWidth="1"/>
    <col min="10501" max="10501" width="0.85546875" style="320" customWidth="1"/>
    <col min="10502" max="10502" width="6.7109375" style="320" customWidth="1"/>
    <col min="10503" max="10503" width="0.85546875" style="320" customWidth="1"/>
    <col min="10504" max="10504" width="6.7109375" style="320" customWidth="1"/>
    <col min="10505" max="10505" width="0.85546875" style="320" customWidth="1"/>
    <col min="10506" max="10506" width="6.7109375" style="320" customWidth="1"/>
    <col min="10507" max="10507" width="0.85546875" style="320" customWidth="1"/>
    <col min="10508" max="10508" width="7.85546875" style="320" customWidth="1"/>
    <col min="10509" max="10509" width="0.85546875" style="320" customWidth="1"/>
    <col min="10510" max="10510" width="6.7109375" style="320" customWidth="1"/>
    <col min="10511" max="10511" width="0.85546875" style="320" customWidth="1"/>
    <col min="10512" max="10512" width="6.7109375" style="320" customWidth="1"/>
    <col min="10513" max="10513" width="0.85546875" style="320" customWidth="1"/>
    <col min="10514" max="10514" width="6.7109375" style="320" customWidth="1"/>
    <col min="10515" max="10515" width="0.85546875" style="320" customWidth="1"/>
    <col min="10516" max="10516" width="6.7109375" style="320" customWidth="1"/>
    <col min="10517" max="10517" width="0.85546875" style="320" customWidth="1"/>
    <col min="10518" max="10518" width="6.85546875" style="320" customWidth="1"/>
    <col min="10519" max="10519" width="0.85546875" style="320" customWidth="1"/>
    <col min="10520" max="10520" width="8.7109375" style="320" customWidth="1"/>
    <col min="10521" max="10521" width="0.8554687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7109375" style="320" customWidth="1"/>
    <col min="10757" max="10757" width="0.85546875" style="320" customWidth="1"/>
    <col min="10758" max="10758" width="6.7109375" style="320" customWidth="1"/>
    <col min="10759" max="10759" width="0.85546875" style="320" customWidth="1"/>
    <col min="10760" max="10760" width="6.7109375" style="320" customWidth="1"/>
    <col min="10761" max="10761" width="0.85546875" style="320" customWidth="1"/>
    <col min="10762" max="10762" width="6.7109375" style="320" customWidth="1"/>
    <col min="10763" max="10763" width="0.85546875" style="320" customWidth="1"/>
    <col min="10764" max="10764" width="7.85546875" style="320" customWidth="1"/>
    <col min="10765" max="10765" width="0.85546875" style="320" customWidth="1"/>
    <col min="10766" max="10766" width="6.7109375" style="320" customWidth="1"/>
    <col min="10767" max="10767" width="0.85546875" style="320" customWidth="1"/>
    <col min="10768" max="10768" width="6.7109375" style="320" customWidth="1"/>
    <col min="10769" max="10769" width="0.85546875" style="320" customWidth="1"/>
    <col min="10770" max="10770" width="6.7109375" style="320" customWidth="1"/>
    <col min="10771" max="10771" width="0.85546875" style="320" customWidth="1"/>
    <col min="10772" max="10772" width="6.7109375" style="320" customWidth="1"/>
    <col min="10773" max="10773" width="0.85546875" style="320" customWidth="1"/>
    <col min="10774" max="10774" width="6.85546875" style="320" customWidth="1"/>
    <col min="10775" max="10775" width="0.85546875" style="320" customWidth="1"/>
    <col min="10776" max="10776" width="8.7109375" style="320" customWidth="1"/>
    <col min="10777" max="10777" width="0.8554687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7109375" style="320" customWidth="1"/>
    <col min="11013" max="11013" width="0.85546875" style="320" customWidth="1"/>
    <col min="11014" max="11014" width="6.7109375" style="320" customWidth="1"/>
    <col min="11015" max="11015" width="0.85546875" style="320" customWidth="1"/>
    <col min="11016" max="11016" width="6.7109375" style="320" customWidth="1"/>
    <col min="11017" max="11017" width="0.85546875" style="320" customWidth="1"/>
    <col min="11018" max="11018" width="6.7109375" style="320" customWidth="1"/>
    <col min="11019" max="11019" width="0.85546875" style="320" customWidth="1"/>
    <col min="11020" max="11020" width="7.85546875" style="320" customWidth="1"/>
    <col min="11021" max="11021" width="0.85546875" style="320" customWidth="1"/>
    <col min="11022" max="11022" width="6.7109375" style="320" customWidth="1"/>
    <col min="11023" max="11023" width="0.85546875" style="320" customWidth="1"/>
    <col min="11024" max="11024" width="6.7109375" style="320" customWidth="1"/>
    <col min="11025" max="11025" width="0.85546875" style="320" customWidth="1"/>
    <col min="11026" max="11026" width="6.7109375" style="320" customWidth="1"/>
    <col min="11027" max="11027" width="0.85546875" style="320" customWidth="1"/>
    <col min="11028" max="11028" width="6.7109375" style="320" customWidth="1"/>
    <col min="11029" max="11029" width="0.85546875" style="320" customWidth="1"/>
    <col min="11030" max="11030" width="6.85546875" style="320" customWidth="1"/>
    <col min="11031" max="11031" width="0.85546875" style="320" customWidth="1"/>
    <col min="11032" max="11032" width="8.7109375" style="320" customWidth="1"/>
    <col min="11033" max="11033" width="0.8554687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7109375" style="320" customWidth="1"/>
    <col min="11269" max="11269" width="0.85546875" style="320" customWidth="1"/>
    <col min="11270" max="11270" width="6.7109375" style="320" customWidth="1"/>
    <col min="11271" max="11271" width="0.85546875" style="320" customWidth="1"/>
    <col min="11272" max="11272" width="6.7109375" style="320" customWidth="1"/>
    <col min="11273" max="11273" width="0.85546875" style="320" customWidth="1"/>
    <col min="11274" max="11274" width="6.7109375" style="320" customWidth="1"/>
    <col min="11275" max="11275" width="0.85546875" style="320" customWidth="1"/>
    <col min="11276" max="11276" width="7.85546875" style="320" customWidth="1"/>
    <col min="11277" max="11277" width="0.85546875" style="320" customWidth="1"/>
    <col min="11278" max="11278" width="6.7109375" style="320" customWidth="1"/>
    <col min="11279" max="11279" width="0.85546875" style="320" customWidth="1"/>
    <col min="11280" max="11280" width="6.7109375" style="320" customWidth="1"/>
    <col min="11281" max="11281" width="0.85546875" style="320" customWidth="1"/>
    <col min="11282" max="11282" width="6.7109375" style="320" customWidth="1"/>
    <col min="11283" max="11283" width="0.85546875" style="320" customWidth="1"/>
    <col min="11284" max="11284" width="6.7109375" style="320" customWidth="1"/>
    <col min="11285" max="11285" width="0.85546875" style="320" customWidth="1"/>
    <col min="11286" max="11286" width="6.85546875" style="320" customWidth="1"/>
    <col min="11287" max="11287" width="0.85546875" style="320" customWidth="1"/>
    <col min="11288" max="11288" width="8.7109375" style="320" customWidth="1"/>
    <col min="11289" max="11289" width="0.8554687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7109375" style="320" customWidth="1"/>
    <col min="11525" max="11525" width="0.85546875" style="320" customWidth="1"/>
    <col min="11526" max="11526" width="6.7109375" style="320" customWidth="1"/>
    <col min="11527" max="11527" width="0.85546875" style="320" customWidth="1"/>
    <col min="11528" max="11528" width="6.7109375" style="320" customWidth="1"/>
    <col min="11529" max="11529" width="0.85546875" style="320" customWidth="1"/>
    <col min="11530" max="11530" width="6.7109375" style="320" customWidth="1"/>
    <col min="11531" max="11531" width="0.85546875" style="320" customWidth="1"/>
    <col min="11532" max="11532" width="7.85546875" style="320" customWidth="1"/>
    <col min="11533" max="11533" width="0.85546875" style="320" customWidth="1"/>
    <col min="11534" max="11534" width="6.7109375" style="320" customWidth="1"/>
    <col min="11535" max="11535" width="0.85546875" style="320" customWidth="1"/>
    <col min="11536" max="11536" width="6.7109375" style="320" customWidth="1"/>
    <col min="11537" max="11537" width="0.85546875" style="320" customWidth="1"/>
    <col min="11538" max="11538" width="6.7109375" style="320" customWidth="1"/>
    <col min="11539" max="11539" width="0.85546875" style="320" customWidth="1"/>
    <col min="11540" max="11540" width="6.7109375" style="320" customWidth="1"/>
    <col min="11541" max="11541" width="0.85546875" style="320" customWidth="1"/>
    <col min="11542" max="11542" width="6.85546875" style="320" customWidth="1"/>
    <col min="11543" max="11543" width="0.85546875" style="320" customWidth="1"/>
    <col min="11544" max="11544" width="8.7109375" style="320" customWidth="1"/>
    <col min="11545" max="11545" width="0.8554687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7109375" style="320" customWidth="1"/>
    <col min="11781" max="11781" width="0.85546875" style="320" customWidth="1"/>
    <col min="11782" max="11782" width="6.7109375" style="320" customWidth="1"/>
    <col min="11783" max="11783" width="0.85546875" style="320" customWidth="1"/>
    <col min="11784" max="11784" width="6.7109375" style="320" customWidth="1"/>
    <col min="11785" max="11785" width="0.85546875" style="320" customWidth="1"/>
    <col min="11786" max="11786" width="6.7109375" style="320" customWidth="1"/>
    <col min="11787" max="11787" width="0.85546875" style="320" customWidth="1"/>
    <col min="11788" max="11788" width="7.85546875" style="320" customWidth="1"/>
    <col min="11789" max="11789" width="0.85546875" style="320" customWidth="1"/>
    <col min="11790" max="11790" width="6.7109375" style="320" customWidth="1"/>
    <col min="11791" max="11791" width="0.85546875" style="320" customWidth="1"/>
    <col min="11792" max="11792" width="6.7109375" style="320" customWidth="1"/>
    <col min="11793" max="11793" width="0.85546875" style="320" customWidth="1"/>
    <col min="11794" max="11794" width="6.7109375" style="320" customWidth="1"/>
    <col min="11795" max="11795" width="0.85546875" style="320" customWidth="1"/>
    <col min="11796" max="11796" width="6.7109375" style="320" customWidth="1"/>
    <col min="11797" max="11797" width="0.85546875" style="320" customWidth="1"/>
    <col min="11798" max="11798" width="6.85546875" style="320" customWidth="1"/>
    <col min="11799" max="11799" width="0.85546875" style="320" customWidth="1"/>
    <col min="11800" max="11800" width="8.7109375" style="320" customWidth="1"/>
    <col min="11801" max="11801" width="0.8554687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7109375" style="320" customWidth="1"/>
    <col min="12037" max="12037" width="0.85546875" style="320" customWidth="1"/>
    <col min="12038" max="12038" width="6.7109375" style="320" customWidth="1"/>
    <col min="12039" max="12039" width="0.85546875" style="320" customWidth="1"/>
    <col min="12040" max="12040" width="6.7109375" style="320" customWidth="1"/>
    <col min="12041" max="12041" width="0.85546875" style="320" customWidth="1"/>
    <col min="12042" max="12042" width="6.7109375" style="320" customWidth="1"/>
    <col min="12043" max="12043" width="0.85546875" style="320" customWidth="1"/>
    <col min="12044" max="12044" width="7.85546875" style="320" customWidth="1"/>
    <col min="12045" max="12045" width="0.85546875" style="320" customWidth="1"/>
    <col min="12046" max="12046" width="6.7109375" style="320" customWidth="1"/>
    <col min="12047" max="12047" width="0.85546875" style="320" customWidth="1"/>
    <col min="12048" max="12048" width="6.7109375" style="320" customWidth="1"/>
    <col min="12049" max="12049" width="0.85546875" style="320" customWidth="1"/>
    <col min="12050" max="12050" width="6.7109375" style="320" customWidth="1"/>
    <col min="12051" max="12051" width="0.85546875" style="320" customWidth="1"/>
    <col min="12052" max="12052" width="6.7109375" style="320" customWidth="1"/>
    <col min="12053" max="12053" width="0.85546875" style="320" customWidth="1"/>
    <col min="12054" max="12054" width="6.85546875" style="320" customWidth="1"/>
    <col min="12055" max="12055" width="0.85546875" style="320" customWidth="1"/>
    <col min="12056" max="12056" width="8.7109375" style="320" customWidth="1"/>
    <col min="12057" max="12057" width="0.8554687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7109375" style="320" customWidth="1"/>
    <col min="12293" max="12293" width="0.85546875" style="320" customWidth="1"/>
    <col min="12294" max="12294" width="6.7109375" style="320" customWidth="1"/>
    <col min="12295" max="12295" width="0.85546875" style="320" customWidth="1"/>
    <col min="12296" max="12296" width="6.7109375" style="320" customWidth="1"/>
    <col min="12297" max="12297" width="0.85546875" style="320" customWidth="1"/>
    <col min="12298" max="12298" width="6.7109375" style="320" customWidth="1"/>
    <col min="12299" max="12299" width="0.85546875" style="320" customWidth="1"/>
    <col min="12300" max="12300" width="7.85546875" style="320" customWidth="1"/>
    <col min="12301" max="12301" width="0.85546875" style="320" customWidth="1"/>
    <col min="12302" max="12302" width="6.7109375" style="320" customWidth="1"/>
    <col min="12303" max="12303" width="0.85546875" style="320" customWidth="1"/>
    <col min="12304" max="12304" width="6.7109375" style="320" customWidth="1"/>
    <col min="12305" max="12305" width="0.85546875" style="320" customWidth="1"/>
    <col min="12306" max="12306" width="6.7109375" style="320" customWidth="1"/>
    <col min="12307" max="12307" width="0.85546875" style="320" customWidth="1"/>
    <col min="12308" max="12308" width="6.7109375" style="320" customWidth="1"/>
    <col min="12309" max="12309" width="0.85546875" style="320" customWidth="1"/>
    <col min="12310" max="12310" width="6.85546875" style="320" customWidth="1"/>
    <col min="12311" max="12311" width="0.85546875" style="320" customWidth="1"/>
    <col min="12312" max="12312" width="8.7109375" style="320" customWidth="1"/>
    <col min="12313" max="12313" width="0.8554687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7109375" style="320" customWidth="1"/>
    <col min="12549" max="12549" width="0.85546875" style="320" customWidth="1"/>
    <col min="12550" max="12550" width="6.7109375" style="320" customWidth="1"/>
    <col min="12551" max="12551" width="0.85546875" style="320" customWidth="1"/>
    <col min="12552" max="12552" width="6.7109375" style="320" customWidth="1"/>
    <col min="12553" max="12553" width="0.85546875" style="320" customWidth="1"/>
    <col min="12554" max="12554" width="6.7109375" style="320" customWidth="1"/>
    <col min="12555" max="12555" width="0.85546875" style="320" customWidth="1"/>
    <col min="12556" max="12556" width="7.85546875" style="320" customWidth="1"/>
    <col min="12557" max="12557" width="0.85546875" style="320" customWidth="1"/>
    <col min="12558" max="12558" width="6.7109375" style="320" customWidth="1"/>
    <col min="12559" max="12559" width="0.85546875" style="320" customWidth="1"/>
    <col min="12560" max="12560" width="6.7109375" style="320" customWidth="1"/>
    <col min="12561" max="12561" width="0.85546875" style="320" customWidth="1"/>
    <col min="12562" max="12562" width="6.7109375" style="320" customWidth="1"/>
    <col min="12563" max="12563" width="0.85546875" style="320" customWidth="1"/>
    <col min="12564" max="12564" width="6.7109375" style="320" customWidth="1"/>
    <col min="12565" max="12565" width="0.85546875" style="320" customWidth="1"/>
    <col min="12566" max="12566" width="6.85546875" style="320" customWidth="1"/>
    <col min="12567" max="12567" width="0.85546875" style="320" customWidth="1"/>
    <col min="12568" max="12568" width="8.7109375" style="320" customWidth="1"/>
    <col min="12569" max="12569" width="0.8554687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7109375" style="320" customWidth="1"/>
    <col min="12805" max="12805" width="0.85546875" style="320" customWidth="1"/>
    <col min="12806" max="12806" width="6.7109375" style="320" customWidth="1"/>
    <col min="12807" max="12807" width="0.85546875" style="320" customWidth="1"/>
    <col min="12808" max="12808" width="6.7109375" style="320" customWidth="1"/>
    <col min="12809" max="12809" width="0.85546875" style="320" customWidth="1"/>
    <col min="12810" max="12810" width="6.7109375" style="320" customWidth="1"/>
    <col min="12811" max="12811" width="0.85546875" style="320" customWidth="1"/>
    <col min="12812" max="12812" width="7.85546875" style="320" customWidth="1"/>
    <col min="12813" max="12813" width="0.85546875" style="320" customWidth="1"/>
    <col min="12814" max="12814" width="6.7109375" style="320" customWidth="1"/>
    <col min="12815" max="12815" width="0.85546875" style="320" customWidth="1"/>
    <col min="12816" max="12816" width="6.7109375" style="320" customWidth="1"/>
    <col min="12817" max="12817" width="0.85546875" style="320" customWidth="1"/>
    <col min="12818" max="12818" width="6.7109375" style="320" customWidth="1"/>
    <col min="12819" max="12819" width="0.85546875" style="320" customWidth="1"/>
    <col min="12820" max="12820" width="6.7109375" style="320" customWidth="1"/>
    <col min="12821" max="12821" width="0.85546875" style="320" customWidth="1"/>
    <col min="12822" max="12822" width="6.85546875" style="320" customWidth="1"/>
    <col min="12823" max="12823" width="0.85546875" style="320" customWidth="1"/>
    <col min="12824" max="12824" width="8.7109375" style="320" customWidth="1"/>
    <col min="12825" max="12825" width="0.8554687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7109375" style="320" customWidth="1"/>
    <col min="13061" max="13061" width="0.85546875" style="320" customWidth="1"/>
    <col min="13062" max="13062" width="6.7109375" style="320" customWidth="1"/>
    <col min="13063" max="13063" width="0.85546875" style="320" customWidth="1"/>
    <col min="13064" max="13064" width="6.7109375" style="320" customWidth="1"/>
    <col min="13065" max="13065" width="0.85546875" style="320" customWidth="1"/>
    <col min="13066" max="13066" width="6.7109375" style="320" customWidth="1"/>
    <col min="13067" max="13067" width="0.85546875" style="320" customWidth="1"/>
    <col min="13068" max="13068" width="7.85546875" style="320" customWidth="1"/>
    <col min="13069" max="13069" width="0.85546875" style="320" customWidth="1"/>
    <col min="13070" max="13070" width="6.7109375" style="320" customWidth="1"/>
    <col min="13071" max="13071" width="0.85546875" style="320" customWidth="1"/>
    <col min="13072" max="13072" width="6.7109375" style="320" customWidth="1"/>
    <col min="13073" max="13073" width="0.85546875" style="320" customWidth="1"/>
    <col min="13074" max="13074" width="6.7109375" style="320" customWidth="1"/>
    <col min="13075" max="13075" width="0.85546875" style="320" customWidth="1"/>
    <col min="13076" max="13076" width="6.7109375" style="320" customWidth="1"/>
    <col min="13077" max="13077" width="0.85546875" style="320" customWidth="1"/>
    <col min="13078" max="13078" width="6.85546875" style="320" customWidth="1"/>
    <col min="13079" max="13079" width="0.85546875" style="320" customWidth="1"/>
    <col min="13080" max="13080" width="8.7109375" style="320" customWidth="1"/>
    <col min="13081" max="13081" width="0.8554687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7109375" style="320" customWidth="1"/>
    <col min="13317" max="13317" width="0.85546875" style="320" customWidth="1"/>
    <col min="13318" max="13318" width="6.7109375" style="320" customWidth="1"/>
    <col min="13319" max="13319" width="0.85546875" style="320" customWidth="1"/>
    <col min="13320" max="13320" width="6.7109375" style="320" customWidth="1"/>
    <col min="13321" max="13321" width="0.85546875" style="320" customWidth="1"/>
    <col min="13322" max="13322" width="6.7109375" style="320" customWidth="1"/>
    <col min="13323" max="13323" width="0.85546875" style="320" customWidth="1"/>
    <col min="13324" max="13324" width="7.85546875" style="320" customWidth="1"/>
    <col min="13325" max="13325" width="0.85546875" style="320" customWidth="1"/>
    <col min="13326" max="13326" width="6.7109375" style="320" customWidth="1"/>
    <col min="13327" max="13327" width="0.85546875" style="320" customWidth="1"/>
    <col min="13328" max="13328" width="6.7109375" style="320" customWidth="1"/>
    <col min="13329" max="13329" width="0.85546875" style="320" customWidth="1"/>
    <col min="13330" max="13330" width="6.7109375" style="320" customWidth="1"/>
    <col min="13331" max="13331" width="0.85546875" style="320" customWidth="1"/>
    <col min="13332" max="13332" width="6.7109375" style="320" customWidth="1"/>
    <col min="13333" max="13333" width="0.85546875" style="320" customWidth="1"/>
    <col min="13334" max="13334" width="6.85546875" style="320" customWidth="1"/>
    <col min="13335" max="13335" width="0.85546875" style="320" customWidth="1"/>
    <col min="13336" max="13336" width="8.7109375" style="320" customWidth="1"/>
    <col min="13337" max="13337" width="0.8554687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7109375" style="320" customWidth="1"/>
    <col min="13573" max="13573" width="0.85546875" style="320" customWidth="1"/>
    <col min="13574" max="13574" width="6.7109375" style="320" customWidth="1"/>
    <col min="13575" max="13575" width="0.85546875" style="320" customWidth="1"/>
    <col min="13576" max="13576" width="6.7109375" style="320" customWidth="1"/>
    <col min="13577" max="13577" width="0.85546875" style="320" customWidth="1"/>
    <col min="13578" max="13578" width="6.7109375" style="320" customWidth="1"/>
    <col min="13579" max="13579" width="0.85546875" style="320" customWidth="1"/>
    <col min="13580" max="13580" width="7.85546875" style="320" customWidth="1"/>
    <col min="13581" max="13581" width="0.85546875" style="320" customWidth="1"/>
    <col min="13582" max="13582" width="6.7109375" style="320" customWidth="1"/>
    <col min="13583" max="13583" width="0.85546875" style="320" customWidth="1"/>
    <col min="13584" max="13584" width="6.7109375" style="320" customWidth="1"/>
    <col min="13585" max="13585" width="0.85546875" style="320" customWidth="1"/>
    <col min="13586" max="13586" width="6.7109375" style="320" customWidth="1"/>
    <col min="13587" max="13587" width="0.85546875" style="320" customWidth="1"/>
    <col min="13588" max="13588" width="6.7109375" style="320" customWidth="1"/>
    <col min="13589" max="13589" width="0.85546875" style="320" customWidth="1"/>
    <col min="13590" max="13590" width="6.85546875" style="320" customWidth="1"/>
    <col min="13591" max="13591" width="0.85546875" style="320" customWidth="1"/>
    <col min="13592" max="13592" width="8.7109375" style="320" customWidth="1"/>
    <col min="13593" max="13593" width="0.8554687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7109375" style="320" customWidth="1"/>
    <col min="13829" max="13829" width="0.85546875" style="320" customWidth="1"/>
    <col min="13830" max="13830" width="6.7109375" style="320" customWidth="1"/>
    <col min="13831" max="13831" width="0.85546875" style="320" customWidth="1"/>
    <col min="13832" max="13832" width="6.7109375" style="320" customWidth="1"/>
    <col min="13833" max="13833" width="0.85546875" style="320" customWidth="1"/>
    <col min="13834" max="13834" width="6.7109375" style="320" customWidth="1"/>
    <col min="13835" max="13835" width="0.85546875" style="320" customWidth="1"/>
    <col min="13836" max="13836" width="7.85546875" style="320" customWidth="1"/>
    <col min="13837" max="13837" width="0.85546875" style="320" customWidth="1"/>
    <col min="13838" max="13838" width="6.7109375" style="320" customWidth="1"/>
    <col min="13839" max="13839" width="0.85546875" style="320" customWidth="1"/>
    <col min="13840" max="13840" width="6.7109375" style="320" customWidth="1"/>
    <col min="13841" max="13841" width="0.85546875" style="320" customWidth="1"/>
    <col min="13842" max="13842" width="6.7109375" style="320" customWidth="1"/>
    <col min="13843" max="13843" width="0.85546875" style="320" customWidth="1"/>
    <col min="13844" max="13844" width="6.7109375" style="320" customWidth="1"/>
    <col min="13845" max="13845" width="0.85546875" style="320" customWidth="1"/>
    <col min="13846" max="13846" width="6.85546875" style="320" customWidth="1"/>
    <col min="13847" max="13847" width="0.85546875" style="320" customWidth="1"/>
    <col min="13848" max="13848" width="8.7109375" style="320" customWidth="1"/>
    <col min="13849" max="13849" width="0.8554687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7109375" style="320" customWidth="1"/>
    <col min="14085" max="14085" width="0.85546875" style="320" customWidth="1"/>
    <col min="14086" max="14086" width="6.7109375" style="320" customWidth="1"/>
    <col min="14087" max="14087" width="0.85546875" style="320" customWidth="1"/>
    <col min="14088" max="14088" width="6.7109375" style="320" customWidth="1"/>
    <col min="14089" max="14089" width="0.85546875" style="320" customWidth="1"/>
    <col min="14090" max="14090" width="6.7109375" style="320" customWidth="1"/>
    <col min="14091" max="14091" width="0.85546875" style="320" customWidth="1"/>
    <col min="14092" max="14092" width="7.85546875" style="320" customWidth="1"/>
    <col min="14093" max="14093" width="0.85546875" style="320" customWidth="1"/>
    <col min="14094" max="14094" width="6.7109375" style="320" customWidth="1"/>
    <col min="14095" max="14095" width="0.85546875" style="320" customWidth="1"/>
    <col min="14096" max="14096" width="6.7109375" style="320" customWidth="1"/>
    <col min="14097" max="14097" width="0.85546875" style="320" customWidth="1"/>
    <col min="14098" max="14098" width="6.7109375" style="320" customWidth="1"/>
    <col min="14099" max="14099" width="0.85546875" style="320" customWidth="1"/>
    <col min="14100" max="14100" width="6.7109375" style="320" customWidth="1"/>
    <col min="14101" max="14101" width="0.85546875" style="320" customWidth="1"/>
    <col min="14102" max="14102" width="6.85546875" style="320" customWidth="1"/>
    <col min="14103" max="14103" width="0.85546875" style="320" customWidth="1"/>
    <col min="14104" max="14104" width="8.7109375" style="320" customWidth="1"/>
    <col min="14105" max="14105" width="0.8554687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7109375" style="320" customWidth="1"/>
    <col min="14341" max="14341" width="0.85546875" style="320" customWidth="1"/>
    <col min="14342" max="14342" width="6.7109375" style="320" customWidth="1"/>
    <col min="14343" max="14343" width="0.85546875" style="320" customWidth="1"/>
    <col min="14344" max="14344" width="6.7109375" style="320" customWidth="1"/>
    <col min="14345" max="14345" width="0.85546875" style="320" customWidth="1"/>
    <col min="14346" max="14346" width="6.7109375" style="320" customWidth="1"/>
    <col min="14347" max="14347" width="0.85546875" style="320" customWidth="1"/>
    <col min="14348" max="14348" width="7.85546875" style="320" customWidth="1"/>
    <col min="14349" max="14349" width="0.85546875" style="320" customWidth="1"/>
    <col min="14350" max="14350" width="6.7109375" style="320" customWidth="1"/>
    <col min="14351" max="14351" width="0.85546875" style="320" customWidth="1"/>
    <col min="14352" max="14352" width="6.7109375" style="320" customWidth="1"/>
    <col min="14353" max="14353" width="0.85546875" style="320" customWidth="1"/>
    <col min="14354" max="14354" width="6.7109375" style="320" customWidth="1"/>
    <col min="14355" max="14355" width="0.85546875" style="320" customWidth="1"/>
    <col min="14356" max="14356" width="6.7109375" style="320" customWidth="1"/>
    <col min="14357" max="14357" width="0.85546875" style="320" customWidth="1"/>
    <col min="14358" max="14358" width="6.85546875" style="320" customWidth="1"/>
    <col min="14359" max="14359" width="0.85546875" style="320" customWidth="1"/>
    <col min="14360" max="14360" width="8.7109375" style="320" customWidth="1"/>
    <col min="14361" max="14361" width="0.8554687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7109375" style="320" customWidth="1"/>
    <col min="14597" max="14597" width="0.85546875" style="320" customWidth="1"/>
    <col min="14598" max="14598" width="6.7109375" style="320" customWidth="1"/>
    <col min="14599" max="14599" width="0.85546875" style="320" customWidth="1"/>
    <col min="14600" max="14600" width="6.7109375" style="320" customWidth="1"/>
    <col min="14601" max="14601" width="0.85546875" style="320" customWidth="1"/>
    <col min="14602" max="14602" width="6.7109375" style="320" customWidth="1"/>
    <col min="14603" max="14603" width="0.85546875" style="320" customWidth="1"/>
    <col min="14604" max="14604" width="7.85546875" style="320" customWidth="1"/>
    <col min="14605" max="14605" width="0.85546875" style="320" customWidth="1"/>
    <col min="14606" max="14606" width="6.7109375" style="320" customWidth="1"/>
    <col min="14607" max="14607" width="0.85546875" style="320" customWidth="1"/>
    <col min="14608" max="14608" width="6.7109375" style="320" customWidth="1"/>
    <col min="14609" max="14609" width="0.85546875" style="320" customWidth="1"/>
    <col min="14610" max="14610" width="6.7109375" style="320" customWidth="1"/>
    <col min="14611" max="14611" width="0.85546875" style="320" customWidth="1"/>
    <col min="14612" max="14612" width="6.7109375" style="320" customWidth="1"/>
    <col min="14613" max="14613" width="0.85546875" style="320" customWidth="1"/>
    <col min="14614" max="14614" width="6.85546875" style="320" customWidth="1"/>
    <col min="14615" max="14615" width="0.85546875" style="320" customWidth="1"/>
    <col min="14616" max="14616" width="8.7109375" style="320" customWidth="1"/>
    <col min="14617" max="14617" width="0.8554687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7109375" style="320" customWidth="1"/>
    <col min="14853" max="14853" width="0.85546875" style="320" customWidth="1"/>
    <col min="14854" max="14854" width="6.7109375" style="320" customWidth="1"/>
    <col min="14855" max="14855" width="0.85546875" style="320" customWidth="1"/>
    <col min="14856" max="14856" width="6.7109375" style="320" customWidth="1"/>
    <col min="14857" max="14857" width="0.85546875" style="320" customWidth="1"/>
    <col min="14858" max="14858" width="6.7109375" style="320" customWidth="1"/>
    <col min="14859" max="14859" width="0.85546875" style="320" customWidth="1"/>
    <col min="14860" max="14860" width="7.85546875" style="320" customWidth="1"/>
    <col min="14861" max="14861" width="0.85546875" style="320" customWidth="1"/>
    <col min="14862" max="14862" width="6.7109375" style="320" customWidth="1"/>
    <col min="14863" max="14863" width="0.85546875" style="320" customWidth="1"/>
    <col min="14864" max="14864" width="6.7109375" style="320" customWidth="1"/>
    <col min="14865" max="14865" width="0.85546875" style="320" customWidth="1"/>
    <col min="14866" max="14866" width="6.7109375" style="320" customWidth="1"/>
    <col min="14867" max="14867" width="0.85546875" style="320" customWidth="1"/>
    <col min="14868" max="14868" width="6.7109375" style="320" customWidth="1"/>
    <col min="14869" max="14869" width="0.85546875" style="320" customWidth="1"/>
    <col min="14870" max="14870" width="6.85546875" style="320" customWidth="1"/>
    <col min="14871" max="14871" width="0.85546875" style="320" customWidth="1"/>
    <col min="14872" max="14872" width="8.7109375" style="320" customWidth="1"/>
    <col min="14873" max="14873" width="0.8554687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7109375" style="320" customWidth="1"/>
    <col min="15109" max="15109" width="0.85546875" style="320" customWidth="1"/>
    <col min="15110" max="15110" width="6.7109375" style="320" customWidth="1"/>
    <col min="15111" max="15111" width="0.85546875" style="320" customWidth="1"/>
    <col min="15112" max="15112" width="6.7109375" style="320" customWidth="1"/>
    <col min="15113" max="15113" width="0.85546875" style="320" customWidth="1"/>
    <col min="15114" max="15114" width="6.7109375" style="320" customWidth="1"/>
    <col min="15115" max="15115" width="0.85546875" style="320" customWidth="1"/>
    <col min="15116" max="15116" width="7.85546875" style="320" customWidth="1"/>
    <col min="15117" max="15117" width="0.85546875" style="320" customWidth="1"/>
    <col min="15118" max="15118" width="6.7109375" style="320" customWidth="1"/>
    <col min="15119" max="15119" width="0.85546875" style="320" customWidth="1"/>
    <col min="15120" max="15120" width="6.7109375" style="320" customWidth="1"/>
    <col min="15121" max="15121" width="0.85546875" style="320" customWidth="1"/>
    <col min="15122" max="15122" width="6.7109375" style="320" customWidth="1"/>
    <col min="15123" max="15123" width="0.85546875" style="320" customWidth="1"/>
    <col min="15124" max="15124" width="6.7109375" style="320" customWidth="1"/>
    <col min="15125" max="15125" width="0.85546875" style="320" customWidth="1"/>
    <col min="15126" max="15126" width="6.85546875" style="320" customWidth="1"/>
    <col min="15127" max="15127" width="0.85546875" style="320" customWidth="1"/>
    <col min="15128" max="15128" width="8.7109375" style="320" customWidth="1"/>
    <col min="15129" max="15129" width="0.8554687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7109375" style="320" customWidth="1"/>
    <col min="15365" max="15365" width="0.85546875" style="320" customWidth="1"/>
    <col min="15366" max="15366" width="6.7109375" style="320" customWidth="1"/>
    <col min="15367" max="15367" width="0.85546875" style="320" customWidth="1"/>
    <col min="15368" max="15368" width="6.7109375" style="320" customWidth="1"/>
    <col min="15369" max="15369" width="0.85546875" style="320" customWidth="1"/>
    <col min="15370" max="15370" width="6.7109375" style="320" customWidth="1"/>
    <col min="15371" max="15371" width="0.85546875" style="320" customWidth="1"/>
    <col min="15372" max="15372" width="7.85546875" style="320" customWidth="1"/>
    <col min="15373" max="15373" width="0.85546875" style="320" customWidth="1"/>
    <col min="15374" max="15374" width="6.7109375" style="320" customWidth="1"/>
    <col min="15375" max="15375" width="0.85546875" style="320" customWidth="1"/>
    <col min="15376" max="15376" width="6.7109375" style="320" customWidth="1"/>
    <col min="15377" max="15377" width="0.85546875" style="320" customWidth="1"/>
    <col min="15378" max="15378" width="6.7109375" style="320" customWidth="1"/>
    <col min="15379" max="15379" width="0.85546875" style="320" customWidth="1"/>
    <col min="15380" max="15380" width="6.7109375" style="320" customWidth="1"/>
    <col min="15381" max="15381" width="0.85546875" style="320" customWidth="1"/>
    <col min="15382" max="15382" width="6.85546875" style="320" customWidth="1"/>
    <col min="15383" max="15383" width="0.85546875" style="320" customWidth="1"/>
    <col min="15384" max="15384" width="8.7109375" style="320" customWidth="1"/>
    <col min="15385" max="15385" width="0.8554687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7109375" style="320" customWidth="1"/>
    <col min="15621" max="15621" width="0.85546875" style="320" customWidth="1"/>
    <col min="15622" max="15622" width="6.7109375" style="320" customWidth="1"/>
    <col min="15623" max="15623" width="0.85546875" style="320" customWidth="1"/>
    <col min="15624" max="15624" width="6.7109375" style="320" customWidth="1"/>
    <col min="15625" max="15625" width="0.85546875" style="320" customWidth="1"/>
    <col min="15626" max="15626" width="6.7109375" style="320" customWidth="1"/>
    <col min="15627" max="15627" width="0.85546875" style="320" customWidth="1"/>
    <col min="15628" max="15628" width="7.85546875" style="320" customWidth="1"/>
    <col min="15629" max="15629" width="0.85546875" style="320" customWidth="1"/>
    <col min="15630" max="15630" width="6.7109375" style="320" customWidth="1"/>
    <col min="15631" max="15631" width="0.85546875" style="320" customWidth="1"/>
    <col min="15632" max="15632" width="6.7109375" style="320" customWidth="1"/>
    <col min="15633" max="15633" width="0.85546875" style="320" customWidth="1"/>
    <col min="15634" max="15634" width="6.7109375" style="320" customWidth="1"/>
    <col min="15635" max="15635" width="0.85546875" style="320" customWidth="1"/>
    <col min="15636" max="15636" width="6.7109375" style="320" customWidth="1"/>
    <col min="15637" max="15637" width="0.85546875" style="320" customWidth="1"/>
    <col min="15638" max="15638" width="6.85546875" style="320" customWidth="1"/>
    <col min="15639" max="15639" width="0.85546875" style="320" customWidth="1"/>
    <col min="15640" max="15640" width="8.7109375" style="320" customWidth="1"/>
    <col min="15641" max="15641" width="0.8554687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7109375" style="320" customWidth="1"/>
    <col min="15877" max="15877" width="0.85546875" style="320" customWidth="1"/>
    <col min="15878" max="15878" width="6.7109375" style="320" customWidth="1"/>
    <col min="15879" max="15879" width="0.85546875" style="320" customWidth="1"/>
    <col min="15880" max="15880" width="6.7109375" style="320" customWidth="1"/>
    <col min="15881" max="15881" width="0.85546875" style="320" customWidth="1"/>
    <col min="15882" max="15882" width="6.7109375" style="320" customWidth="1"/>
    <col min="15883" max="15883" width="0.85546875" style="320" customWidth="1"/>
    <col min="15884" max="15884" width="7.85546875" style="320" customWidth="1"/>
    <col min="15885" max="15885" width="0.85546875" style="320" customWidth="1"/>
    <col min="15886" max="15886" width="6.7109375" style="320" customWidth="1"/>
    <col min="15887" max="15887" width="0.85546875" style="320" customWidth="1"/>
    <col min="15888" max="15888" width="6.7109375" style="320" customWidth="1"/>
    <col min="15889" max="15889" width="0.85546875" style="320" customWidth="1"/>
    <col min="15890" max="15890" width="6.7109375" style="320" customWidth="1"/>
    <col min="15891" max="15891" width="0.85546875" style="320" customWidth="1"/>
    <col min="15892" max="15892" width="6.7109375" style="320" customWidth="1"/>
    <col min="15893" max="15893" width="0.85546875" style="320" customWidth="1"/>
    <col min="15894" max="15894" width="6.85546875" style="320" customWidth="1"/>
    <col min="15895" max="15895" width="0.85546875" style="320" customWidth="1"/>
    <col min="15896" max="15896" width="8.7109375" style="320" customWidth="1"/>
    <col min="15897" max="15897" width="0.8554687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7109375" style="320" customWidth="1"/>
    <col min="16133" max="16133" width="0.85546875" style="320" customWidth="1"/>
    <col min="16134" max="16134" width="6.7109375" style="320" customWidth="1"/>
    <col min="16135" max="16135" width="0.85546875" style="320" customWidth="1"/>
    <col min="16136" max="16136" width="6.7109375" style="320" customWidth="1"/>
    <col min="16137" max="16137" width="0.85546875" style="320" customWidth="1"/>
    <col min="16138" max="16138" width="6.7109375" style="320" customWidth="1"/>
    <col min="16139" max="16139" width="0.85546875" style="320" customWidth="1"/>
    <col min="16140" max="16140" width="7.85546875" style="320" customWidth="1"/>
    <col min="16141" max="16141" width="0.85546875" style="320" customWidth="1"/>
    <col min="16142" max="16142" width="6.7109375" style="320" customWidth="1"/>
    <col min="16143" max="16143" width="0.85546875" style="320" customWidth="1"/>
    <col min="16144" max="16144" width="6.7109375" style="320" customWidth="1"/>
    <col min="16145" max="16145" width="0.85546875" style="320" customWidth="1"/>
    <col min="16146" max="16146" width="6.7109375" style="320" customWidth="1"/>
    <col min="16147" max="16147" width="0.85546875" style="320" customWidth="1"/>
    <col min="16148" max="16148" width="6.7109375" style="320" customWidth="1"/>
    <col min="16149" max="16149" width="0.85546875" style="320" customWidth="1"/>
    <col min="16150" max="16150" width="6.85546875" style="320" customWidth="1"/>
    <col min="16151" max="16151" width="0.85546875" style="320" customWidth="1"/>
    <col min="16152" max="16152" width="8.7109375" style="320" customWidth="1"/>
    <col min="16153" max="16153" width="0.85546875" style="320" customWidth="1"/>
    <col min="16154" max="16384" width="9.7109375" style="320"/>
  </cols>
  <sheetData>
    <row r="1" spans="1:25" x14ac:dyDescent="0.2">
      <c r="A1" s="340" t="s">
        <v>99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06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175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20"/>
      <c r="B6" s="520"/>
      <c r="C6" s="621"/>
      <c r="D6" s="622" t="s">
        <v>281</v>
      </c>
      <c r="E6" s="623"/>
      <c r="F6" s="622" t="s">
        <v>282</v>
      </c>
      <c r="G6" s="623"/>
      <c r="H6" s="622" t="s">
        <v>283</v>
      </c>
      <c r="I6" s="623"/>
      <c r="J6" s="622" t="s">
        <v>284</v>
      </c>
      <c r="K6" s="623"/>
      <c r="L6" s="622" t="s">
        <v>285</v>
      </c>
      <c r="M6" s="623"/>
      <c r="N6" s="622" t="s">
        <v>286</v>
      </c>
      <c r="O6" s="623"/>
      <c r="P6" s="622" t="s">
        <v>287</v>
      </c>
      <c r="Q6" s="623"/>
      <c r="R6" s="622" t="s">
        <v>288</v>
      </c>
      <c r="S6" s="623"/>
      <c r="T6" s="622" t="s">
        <v>289</v>
      </c>
      <c r="U6" s="623"/>
      <c r="V6" s="622" t="s">
        <v>278</v>
      </c>
      <c r="W6" s="623"/>
      <c r="X6" s="537" t="s">
        <v>81</v>
      </c>
      <c r="Y6" s="537"/>
    </row>
    <row r="7" spans="1:25" ht="11.25" customHeight="1" x14ac:dyDescent="0.2">
      <c r="A7" s="616" t="s">
        <v>82</v>
      </c>
      <c r="B7" s="616"/>
      <c r="C7" s="616"/>
      <c r="D7" s="617" t="s">
        <v>290</v>
      </c>
      <c r="E7" s="618"/>
      <c r="F7" s="619">
        <v>2</v>
      </c>
      <c r="G7" s="620"/>
      <c r="H7" s="619">
        <v>44</v>
      </c>
      <c r="I7" s="620"/>
      <c r="J7" s="619">
        <v>2709</v>
      </c>
      <c r="K7" s="620"/>
      <c r="L7" s="617">
        <v>84</v>
      </c>
      <c r="M7" s="618"/>
      <c r="N7" s="619" t="s">
        <v>291</v>
      </c>
      <c r="O7" s="620"/>
      <c r="P7" s="619">
        <v>3</v>
      </c>
      <c r="Q7" s="620"/>
      <c r="R7" s="617">
        <v>76</v>
      </c>
      <c r="S7" s="618"/>
      <c r="T7" s="619">
        <v>2204</v>
      </c>
      <c r="U7" s="620"/>
      <c r="V7" s="619">
        <v>85</v>
      </c>
      <c r="W7" s="620"/>
      <c r="X7" s="615" t="s">
        <v>17</v>
      </c>
      <c r="Y7" s="615"/>
    </row>
    <row r="8" spans="1:25" ht="18.75" customHeight="1" x14ac:dyDescent="0.2">
      <c r="A8" s="544" t="s">
        <v>197</v>
      </c>
      <c r="B8" s="544"/>
      <c r="C8" s="613"/>
      <c r="D8" s="611" t="s">
        <v>292</v>
      </c>
      <c r="E8" s="614"/>
      <c r="F8" s="611" t="s">
        <v>293</v>
      </c>
      <c r="G8" s="614"/>
      <c r="H8" s="611" t="s">
        <v>294</v>
      </c>
      <c r="I8" s="614"/>
      <c r="J8" s="611" t="s">
        <v>295</v>
      </c>
      <c r="K8" s="614"/>
      <c r="L8" s="611" t="s">
        <v>296</v>
      </c>
      <c r="M8" s="614"/>
      <c r="N8" s="611" t="s">
        <v>297</v>
      </c>
      <c r="O8" s="614"/>
      <c r="P8" s="611" t="s">
        <v>298</v>
      </c>
      <c r="Q8" s="614"/>
      <c r="R8" s="611" t="s">
        <v>299</v>
      </c>
      <c r="S8" s="614"/>
      <c r="T8" s="611" t="s">
        <v>300</v>
      </c>
      <c r="U8" s="614"/>
      <c r="V8" s="611" t="s">
        <v>301</v>
      </c>
      <c r="W8" s="614"/>
      <c r="X8" s="611" t="s">
        <v>266</v>
      </c>
      <c r="Y8" s="612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9"/>
      <c r="X10" s="34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439</v>
      </c>
      <c r="B12" s="197" t="s">
        <v>450</v>
      </c>
      <c r="C12" s="300"/>
      <c r="D12" s="362">
        <v>1175685024</v>
      </c>
      <c r="E12" s="361"/>
      <c r="F12" s="362">
        <v>604962148.20000005</v>
      </c>
      <c r="G12" s="362"/>
      <c r="H12" s="362">
        <v>457223948.80000001</v>
      </c>
      <c r="I12" s="362"/>
      <c r="J12" s="362">
        <v>25998623</v>
      </c>
      <c r="K12" s="362"/>
      <c r="L12" s="362">
        <v>131646007</v>
      </c>
      <c r="M12" s="362"/>
      <c r="N12" s="362">
        <v>186343735.5</v>
      </c>
      <c r="O12" s="362"/>
      <c r="P12" s="362">
        <v>148161657.30000001</v>
      </c>
      <c r="Q12" s="362"/>
      <c r="R12" s="362">
        <v>41778712</v>
      </c>
      <c r="S12" s="362"/>
      <c r="T12" s="362">
        <v>137705399.40000001</v>
      </c>
      <c r="U12" s="362"/>
      <c r="V12" s="362">
        <v>89770200.930000007</v>
      </c>
      <c r="W12" s="362"/>
      <c r="X12" s="362">
        <v>4650240423</v>
      </c>
      <c r="Y12" s="161"/>
    </row>
    <row r="13" spans="1:25" ht="11.25" customHeight="1" x14ac:dyDescent="0.2">
      <c r="A13" s="197"/>
      <c r="B13" s="197" t="s">
        <v>451</v>
      </c>
      <c r="C13" s="300"/>
      <c r="D13" s="362">
        <v>1262685909</v>
      </c>
      <c r="E13" s="361"/>
      <c r="F13" s="362">
        <v>690395681.29999995</v>
      </c>
      <c r="G13" s="362"/>
      <c r="H13" s="362">
        <v>408588847.69999999</v>
      </c>
      <c r="I13" s="362"/>
      <c r="J13" s="362">
        <v>67217731</v>
      </c>
      <c r="K13" s="362"/>
      <c r="L13" s="362">
        <v>153198692.90000001</v>
      </c>
      <c r="M13" s="362"/>
      <c r="N13" s="362">
        <v>314747985.80000001</v>
      </c>
      <c r="O13" s="362"/>
      <c r="P13" s="362">
        <v>141361071.40000001</v>
      </c>
      <c r="Q13" s="362"/>
      <c r="R13" s="362">
        <v>171553216</v>
      </c>
      <c r="S13" s="362"/>
      <c r="T13" s="362">
        <v>152198831.19999999</v>
      </c>
      <c r="U13" s="362"/>
      <c r="V13" s="362">
        <v>89713293.180000007</v>
      </c>
      <c r="W13" s="362"/>
      <c r="X13" s="362">
        <v>5218578631</v>
      </c>
      <c r="Y13" s="161"/>
    </row>
    <row r="14" spans="1:25" ht="11.25" customHeight="1" x14ac:dyDescent="0.2">
      <c r="A14" s="197"/>
      <c r="B14" s="197"/>
      <c r="C14" s="300"/>
      <c r="D14" s="362"/>
      <c r="E14" s="361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161"/>
    </row>
    <row r="15" spans="1:25" ht="11.25" customHeight="1" x14ac:dyDescent="0.2">
      <c r="A15" s="197" t="s">
        <v>440</v>
      </c>
      <c r="B15" s="197" t="s">
        <v>452</v>
      </c>
      <c r="C15" s="342"/>
      <c r="D15" s="362">
        <v>1120349268</v>
      </c>
      <c r="E15" s="361"/>
      <c r="F15" s="362">
        <v>613307630.29999995</v>
      </c>
      <c r="G15" s="362"/>
      <c r="H15" s="362">
        <v>398377964.5</v>
      </c>
      <c r="I15" s="362"/>
      <c r="J15" s="362">
        <v>12600</v>
      </c>
      <c r="K15" s="362"/>
      <c r="L15" s="362">
        <v>135940983.5</v>
      </c>
      <c r="M15" s="362"/>
      <c r="N15" s="362">
        <v>226520435.09999999</v>
      </c>
      <c r="O15" s="362"/>
      <c r="P15" s="362">
        <v>126486780</v>
      </c>
      <c r="Q15" s="362"/>
      <c r="R15" s="362">
        <v>93554917</v>
      </c>
      <c r="S15" s="362"/>
      <c r="T15" s="362">
        <v>143379548.90000001</v>
      </c>
      <c r="U15" s="362"/>
      <c r="V15" s="362">
        <v>92833952.269999996</v>
      </c>
      <c r="W15" s="362"/>
      <c r="X15" s="362">
        <v>4581543233</v>
      </c>
      <c r="Y15" s="161"/>
    </row>
    <row r="16" spans="1:25" ht="11.25" customHeight="1" x14ac:dyDescent="0.2">
      <c r="A16" s="197"/>
      <c r="B16" s="197" t="s">
        <v>453</v>
      </c>
      <c r="C16" s="342"/>
      <c r="D16" s="362">
        <v>1098601466</v>
      </c>
      <c r="E16" s="361"/>
      <c r="F16" s="362">
        <v>589044220.89999998</v>
      </c>
      <c r="G16" s="362"/>
      <c r="H16" s="362">
        <v>404636019.30000001</v>
      </c>
      <c r="I16" s="362"/>
      <c r="J16" s="362">
        <v>68635697</v>
      </c>
      <c r="K16" s="362"/>
      <c r="L16" s="362">
        <v>148757113.59999999</v>
      </c>
      <c r="M16" s="362"/>
      <c r="N16" s="362">
        <v>227871006.40000001</v>
      </c>
      <c r="O16" s="362"/>
      <c r="P16" s="362">
        <v>132702053.40000001</v>
      </c>
      <c r="Q16" s="362"/>
      <c r="R16" s="362">
        <v>91392752</v>
      </c>
      <c r="S16" s="362"/>
      <c r="T16" s="362">
        <v>148432782.40000001</v>
      </c>
      <c r="U16" s="362"/>
      <c r="V16" s="362">
        <v>92805169.140000001</v>
      </c>
      <c r="W16" s="362"/>
      <c r="X16" s="362">
        <v>4625181787</v>
      </c>
      <c r="Y16" s="161"/>
    </row>
    <row r="17" spans="1:25" ht="11.25" customHeight="1" x14ac:dyDescent="0.2">
      <c r="A17" s="197"/>
      <c r="B17" s="197" t="s">
        <v>454</v>
      </c>
      <c r="C17" s="342"/>
      <c r="D17" s="362">
        <v>1169614273</v>
      </c>
      <c r="E17" s="361"/>
      <c r="F17" s="362">
        <v>528853209.30000001</v>
      </c>
      <c r="G17" s="362"/>
      <c r="H17" s="362">
        <v>413982927.39999998</v>
      </c>
      <c r="I17" s="362"/>
      <c r="J17" s="362">
        <v>34671650</v>
      </c>
      <c r="K17" s="362"/>
      <c r="L17" s="362">
        <v>149652759.90000001</v>
      </c>
      <c r="M17" s="362"/>
      <c r="N17" s="362">
        <v>225410100.5</v>
      </c>
      <c r="O17" s="362"/>
      <c r="P17" s="362">
        <v>136580661.19999999</v>
      </c>
      <c r="Q17" s="362"/>
      <c r="R17" s="362">
        <v>100893573</v>
      </c>
      <c r="S17" s="362"/>
      <c r="T17" s="362">
        <v>152129284.09999999</v>
      </c>
      <c r="U17" s="362"/>
      <c r="V17" s="362">
        <v>106135084.09999999</v>
      </c>
      <c r="W17" s="362"/>
      <c r="X17" s="362">
        <v>4376618842</v>
      </c>
      <c r="Y17" s="161"/>
    </row>
    <row r="18" spans="1:25" ht="11.25" customHeight="1" x14ac:dyDescent="0.2">
      <c r="A18" s="197"/>
      <c r="B18" s="197" t="s">
        <v>455</v>
      </c>
      <c r="C18" s="342"/>
      <c r="D18" s="362">
        <v>1212792255</v>
      </c>
      <c r="E18" s="361"/>
      <c r="F18" s="362">
        <v>607369759.5</v>
      </c>
      <c r="G18" s="362"/>
      <c r="H18" s="362">
        <v>395894244.19999999</v>
      </c>
      <c r="I18" s="362"/>
      <c r="J18" s="362">
        <v>42322184</v>
      </c>
      <c r="K18" s="362"/>
      <c r="L18" s="362">
        <v>150151986.40000001</v>
      </c>
      <c r="M18" s="362"/>
      <c r="N18" s="362">
        <v>270479509.19999999</v>
      </c>
      <c r="O18" s="362"/>
      <c r="P18" s="362">
        <v>131654632.5</v>
      </c>
      <c r="Q18" s="362"/>
      <c r="R18" s="362">
        <v>106689154</v>
      </c>
      <c r="S18" s="362"/>
      <c r="T18" s="362">
        <v>136581827.80000001</v>
      </c>
      <c r="U18" s="362"/>
      <c r="V18" s="362">
        <v>108797146.59999999</v>
      </c>
      <c r="W18" s="362"/>
      <c r="X18" s="362">
        <v>4739332673</v>
      </c>
      <c r="Y18" s="161"/>
    </row>
    <row r="19" spans="1:25" ht="11.25" customHeight="1" x14ac:dyDescent="0.2">
      <c r="A19" s="197"/>
      <c r="B19" s="197" t="s">
        <v>430</v>
      </c>
      <c r="C19" s="342"/>
      <c r="D19" s="362">
        <v>1177218740</v>
      </c>
      <c r="E19" s="361"/>
      <c r="F19" s="362">
        <v>627520329.29999995</v>
      </c>
      <c r="G19" s="362"/>
      <c r="H19" s="362">
        <v>456963523.30000001</v>
      </c>
      <c r="I19" s="362"/>
      <c r="J19" s="362">
        <v>17445546</v>
      </c>
      <c r="K19" s="362"/>
      <c r="L19" s="362">
        <v>153615897.30000001</v>
      </c>
      <c r="M19" s="362"/>
      <c r="N19" s="362">
        <v>253789432.69999999</v>
      </c>
      <c r="O19" s="362"/>
      <c r="P19" s="362">
        <v>125451097</v>
      </c>
      <c r="Q19" s="362"/>
      <c r="R19" s="362">
        <v>116028930</v>
      </c>
      <c r="S19" s="362"/>
      <c r="T19" s="362">
        <v>136800310.80000001</v>
      </c>
      <c r="U19" s="362"/>
      <c r="V19" s="362">
        <v>94022279.260000005</v>
      </c>
      <c r="W19" s="362"/>
      <c r="X19" s="362">
        <v>4653583537</v>
      </c>
      <c r="Y19" s="161"/>
    </row>
    <row r="20" spans="1:25" ht="11.25" customHeight="1" x14ac:dyDescent="0.2">
      <c r="A20" s="197"/>
      <c r="B20" s="197" t="s">
        <v>445</v>
      </c>
      <c r="C20" s="342"/>
      <c r="D20" s="362">
        <v>1176827475</v>
      </c>
      <c r="E20" s="361"/>
      <c r="F20" s="362">
        <v>598366384.20000005</v>
      </c>
      <c r="G20" s="362"/>
      <c r="H20" s="362">
        <v>410053814.60000002</v>
      </c>
      <c r="I20" s="362"/>
      <c r="J20" s="362">
        <v>0</v>
      </c>
      <c r="K20" s="362"/>
      <c r="L20" s="362">
        <v>157118820.59999999</v>
      </c>
      <c r="M20" s="362"/>
      <c r="N20" s="362">
        <v>239576217.90000001</v>
      </c>
      <c r="O20" s="362"/>
      <c r="P20" s="362">
        <v>132635034.3</v>
      </c>
      <c r="Q20" s="362"/>
      <c r="R20" s="362">
        <v>96661657</v>
      </c>
      <c r="S20" s="362"/>
      <c r="T20" s="362">
        <v>141976240.19999999</v>
      </c>
      <c r="U20" s="362"/>
      <c r="V20" s="362">
        <v>90590458.329999998</v>
      </c>
      <c r="W20" s="362"/>
      <c r="X20" s="362">
        <v>4760309919</v>
      </c>
      <c r="Y20" s="161"/>
    </row>
    <row r="21" spans="1:25" ht="11.25" customHeight="1" x14ac:dyDescent="0.2">
      <c r="A21" s="197"/>
      <c r="B21" s="197" t="s">
        <v>446</v>
      </c>
      <c r="C21" s="342"/>
      <c r="D21" s="362">
        <v>1518133851</v>
      </c>
      <c r="E21" s="361"/>
      <c r="F21" s="362">
        <v>695730326.79999995</v>
      </c>
      <c r="G21" s="362"/>
      <c r="H21" s="362">
        <v>506421534.60000002</v>
      </c>
      <c r="I21" s="362"/>
      <c r="J21" s="362">
        <v>36273412</v>
      </c>
      <c r="K21" s="362"/>
      <c r="L21" s="362">
        <v>165486129</v>
      </c>
      <c r="M21" s="362"/>
      <c r="N21" s="362">
        <v>261599805.19999999</v>
      </c>
      <c r="O21" s="362"/>
      <c r="P21" s="362">
        <v>145403799.5</v>
      </c>
      <c r="Q21" s="362"/>
      <c r="R21" s="362">
        <v>116056876</v>
      </c>
      <c r="S21" s="362"/>
      <c r="T21" s="362">
        <v>147310230.19999999</v>
      </c>
      <c r="U21" s="362"/>
      <c r="V21" s="362">
        <v>94030661.920000002</v>
      </c>
      <c r="W21" s="362"/>
      <c r="X21" s="362">
        <v>5057892605</v>
      </c>
      <c r="Y21" s="161"/>
    </row>
    <row r="22" spans="1:25" ht="11.25" customHeight="1" x14ac:dyDescent="0.2">
      <c r="A22" s="197"/>
      <c r="B22" s="197" t="s">
        <v>447</v>
      </c>
      <c r="C22" s="342"/>
      <c r="D22" s="362">
        <v>1016862836</v>
      </c>
      <c r="E22" s="361"/>
      <c r="F22" s="362">
        <v>691887791.5</v>
      </c>
      <c r="G22" s="362"/>
      <c r="H22" s="362">
        <v>438104280.69999999</v>
      </c>
      <c r="I22" s="362"/>
      <c r="J22" s="362">
        <v>9899445</v>
      </c>
      <c r="K22" s="362"/>
      <c r="L22" s="362">
        <v>143441953.5</v>
      </c>
      <c r="M22" s="362"/>
      <c r="N22" s="362">
        <v>276643074.60000002</v>
      </c>
      <c r="O22" s="362"/>
      <c r="P22" s="362">
        <v>138356562.90000001</v>
      </c>
      <c r="Q22" s="362"/>
      <c r="R22" s="362">
        <v>107978715</v>
      </c>
      <c r="S22" s="362"/>
      <c r="T22" s="362">
        <v>143981969</v>
      </c>
      <c r="U22" s="362"/>
      <c r="V22" s="362">
        <v>96040954.069999993</v>
      </c>
      <c r="W22" s="362"/>
      <c r="X22" s="362">
        <v>4750649834</v>
      </c>
      <c r="Y22" s="161"/>
    </row>
    <row r="23" spans="1:25" ht="11.25" customHeight="1" x14ac:dyDescent="0.2">
      <c r="A23" s="197"/>
      <c r="B23" s="197" t="s">
        <v>448</v>
      </c>
      <c r="C23" s="342"/>
      <c r="D23" s="362">
        <v>1108682078</v>
      </c>
      <c r="E23" s="361"/>
      <c r="F23" s="362">
        <v>610528230.20000005</v>
      </c>
      <c r="G23" s="362"/>
      <c r="H23" s="362">
        <v>460434419.10000002</v>
      </c>
      <c r="I23" s="362"/>
      <c r="J23" s="362">
        <v>74448895</v>
      </c>
      <c r="K23" s="362"/>
      <c r="L23" s="362">
        <v>156858962.59999999</v>
      </c>
      <c r="M23" s="362"/>
      <c r="N23" s="362">
        <v>385168524.89999998</v>
      </c>
      <c r="O23" s="362"/>
      <c r="P23" s="362">
        <v>143767110.69999999</v>
      </c>
      <c r="Q23" s="362"/>
      <c r="R23" s="362">
        <v>114483739</v>
      </c>
      <c r="S23" s="362"/>
      <c r="T23" s="362">
        <v>141857094.59999999</v>
      </c>
      <c r="U23" s="362"/>
      <c r="V23" s="362">
        <v>89934348.810000002</v>
      </c>
      <c r="W23" s="362"/>
      <c r="X23" s="362">
        <v>5130858604</v>
      </c>
      <c r="Y23" s="161"/>
    </row>
    <row r="24" spans="1:25" ht="11.25" customHeight="1" x14ac:dyDescent="0.2">
      <c r="A24" s="197"/>
      <c r="B24" s="197" t="s">
        <v>449</v>
      </c>
      <c r="C24" s="342"/>
      <c r="D24" s="362">
        <v>1154154033</v>
      </c>
      <c r="E24" s="361"/>
      <c r="F24" s="362">
        <v>667558244.39999998</v>
      </c>
      <c r="G24" s="362"/>
      <c r="H24" s="362">
        <v>451082834.30000001</v>
      </c>
      <c r="I24" s="362"/>
      <c r="J24" s="362">
        <v>62606163</v>
      </c>
      <c r="K24" s="362"/>
      <c r="L24" s="362">
        <v>162454067.80000001</v>
      </c>
      <c r="M24" s="362"/>
      <c r="N24" s="362">
        <v>358827360.5</v>
      </c>
      <c r="O24" s="362"/>
      <c r="P24" s="362">
        <v>144030367.19999999</v>
      </c>
      <c r="Q24" s="362"/>
      <c r="R24" s="362">
        <v>107500266</v>
      </c>
      <c r="S24" s="362"/>
      <c r="T24" s="362">
        <v>146576013.40000001</v>
      </c>
      <c r="U24" s="362"/>
      <c r="V24" s="362">
        <v>96942414.170000002</v>
      </c>
      <c r="W24" s="362"/>
      <c r="X24" s="362">
        <v>4781089088</v>
      </c>
      <c r="Y24" s="161"/>
    </row>
    <row r="25" spans="1:25" ht="11.25" customHeight="1" x14ac:dyDescent="0.2">
      <c r="A25" s="197"/>
      <c r="B25" s="197" t="s">
        <v>450</v>
      </c>
      <c r="C25" s="342"/>
      <c r="D25" s="362">
        <v>1191403623</v>
      </c>
      <c r="E25" s="361"/>
      <c r="F25" s="362">
        <v>668025488.5</v>
      </c>
      <c r="G25" s="362"/>
      <c r="H25" s="362">
        <v>474750181.89999998</v>
      </c>
      <c r="I25" s="362"/>
      <c r="J25" s="362">
        <v>3647</v>
      </c>
      <c r="K25" s="362"/>
      <c r="L25" s="362">
        <v>156839196.40000001</v>
      </c>
      <c r="M25" s="362"/>
      <c r="N25" s="362">
        <v>297698259.69999999</v>
      </c>
      <c r="O25" s="362"/>
      <c r="P25" s="362">
        <v>135149320.19999999</v>
      </c>
      <c r="Q25" s="362"/>
      <c r="R25" s="362">
        <v>97459093</v>
      </c>
      <c r="S25" s="362"/>
      <c r="T25" s="362">
        <v>149301501.90000001</v>
      </c>
      <c r="U25" s="362"/>
      <c r="V25" s="362">
        <v>89926946.709999993</v>
      </c>
      <c r="W25" s="362"/>
      <c r="X25" s="362">
        <v>4851754893</v>
      </c>
      <c r="Y25" s="161"/>
    </row>
    <row r="26" spans="1:25" ht="11.25" customHeight="1" x14ac:dyDescent="0.2">
      <c r="A26" s="197"/>
      <c r="B26" s="197" t="s">
        <v>451</v>
      </c>
      <c r="C26" s="342"/>
      <c r="D26" s="362">
        <v>1195652987</v>
      </c>
      <c r="E26" s="361"/>
      <c r="F26" s="362">
        <v>622616481.79999995</v>
      </c>
      <c r="G26" s="362"/>
      <c r="H26" s="362">
        <v>393255747.69999999</v>
      </c>
      <c r="I26" s="362"/>
      <c r="J26" s="362">
        <v>71082097</v>
      </c>
      <c r="K26" s="362"/>
      <c r="L26" s="362">
        <v>147010874.90000001</v>
      </c>
      <c r="M26" s="362"/>
      <c r="N26" s="362">
        <v>184927582.80000001</v>
      </c>
      <c r="O26" s="362"/>
      <c r="P26" s="362">
        <v>143414030.69999999</v>
      </c>
      <c r="Q26" s="362"/>
      <c r="R26" s="362">
        <v>101231032</v>
      </c>
      <c r="S26" s="362"/>
      <c r="T26" s="362">
        <v>138258349.69999999</v>
      </c>
      <c r="U26" s="362"/>
      <c r="V26" s="362">
        <v>96986085.25</v>
      </c>
      <c r="W26" s="362"/>
      <c r="X26" s="362">
        <v>5045827050</v>
      </c>
      <c r="Y26" s="161"/>
    </row>
    <row r="27" spans="1:25" ht="11.25" customHeight="1" x14ac:dyDescent="0.2">
      <c r="A27" s="197"/>
      <c r="B27" s="197"/>
      <c r="C27" s="342"/>
      <c r="D27" s="362"/>
      <c r="E27" s="361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161"/>
    </row>
    <row r="28" spans="1:25" ht="11.25" customHeight="1" x14ac:dyDescent="0.2">
      <c r="A28" s="197" t="s">
        <v>441</v>
      </c>
      <c r="B28" s="197" t="s">
        <v>452</v>
      </c>
      <c r="C28" s="342"/>
      <c r="D28" s="362">
        <v>1234652157</v>
      </c>
      <c r="E28" s="361"/>
      <c r="F28" s="362">
        <v>545783587.79999995</v>
      </c>
      <c r="G28" s="362"/>
      <c r="H28" s="362">
        <v>456703379.19999999</v>
      </c>
      <c r="I28" s="362"/>
      <c r="J28" s="362">
        <v>41424575</v>
      </c>
      <c r="K28" s="362"/>
      <c r="L28" s="362">
        <v>160108342.19999999</v>
      </c>
      <c r="M28" s="362"/>
      <c r="N28" s="362">
        <v>231464432.19999999</v>
      </c>
      <c r="O28" s="362"/>
      <c r="P28" s="362">
        <v>147320052.19999999</v>
      </c>
      <c r="Q28" s="362"/>
      <c r="R28" s="362">
        <v>90181859</v>
      </c>
      <c r="S28" s="362"/>
      <c r="T28" s="362">
        <v>161298048.90000001</v>
      </c>
      <c r="U28" s="362"/>
      <c r="V28" s="362">
        <v>92900022.700000003</v>
      </c>
      <c r="W28" s="362"/>
      <c r="X28" s="362">
        <v>4636979677</v>
      </c>
      <c r="Y28" s="161"/>
    </row>
    <row r="29" spans="1:25" ht="11.25" customHeight="1" x14ac:dyDescent="0.2">
      <c r="A29" s="197"/>
      <c r="B29" s="197" t="s">
        <v>453</v>
      </c>
      <c r="C29" s="159"/>
      <c r="D29" s="362">
        <v>1320761456</v>
      </c>
      <c r="E29" s="361"/>
      <c r="F29" s="362">
        <v>648829627.5</v>
      </c>
      <c r="G29" s="362"/>
      <c r="H29" s="362">
        <v>464360480.39999998</v>
      </c>
      <c r="I29" s="362"/>
      <c r="J29" s="362">
        <v>20065949</v>
      </c>
      <c r="K29" s="362"/>
      <c r="L29" s="362">
        <v>136073145</v>
      </c>
      <c r="M29" s="362"/>
      <c r="N29" s="362">
        <v>235787159.80000001</v>
      </c>
      <c r="O29" s="362"/>
      <c r="P29" s="362">
        <v>161839501.59999999</v>
      </c>
      <c r="Q29" s="362"/>
      <c r="R29" s="362">
        <v>96418834</v>
      </c>
      <c r="S29" s="362"/>
      <c r="T29" s="362">
        <v>154216248</v>
      </c>
      <c r="U29" s="362"/>
      <c r="V29" s="362">
        <v>85980820.620000005</v>
      </c>
      <c r="W29" s="362"/>
      <c r="X29" s="362">
        <v>4913541686</v>
      </c>
      <c r="Y29" s="161"/>
    </row>
    <row r="30" spans="1:25" ht="11.25" customHeight="1" x14ac:dyDescent="0.2">
      <c r="A30" s="197"/>
      <c r="B30" s="197" t="s">
        <v>454</v>
      </c>
      <c r="C30" s="342"/>
      <c r="D30" s="362">
        <v>1370478784</v>
      </c>
      <c r="E30" s="361"/>
      <c r="F30" s="362">
        <v>687943962.29999995</v>
      </c>
      <c r="G30" s="362"/>
      <c r="H30" s="362">
        <v>479414935.69999999</v>
      </c>
      <c r="I30" s="362"/>
      <c r="J30" s="362">
        <v>53921692</v>
      </c>
      <c r="K30" s="362"/>
      <c r="L30" s="362">
        <v>174935489.69999999</v>
      </c>
      <c r="M30" s="362"/>
      <c r="N30" s="362">
        <v>314181078</v>
      </c>
      <c r="O30" s="362"/>
      <c r="P30" s="362">
        <v>146042765.59999999</v>
      </c>
      <c r="Q30" s="362"/>
      <c r="R30" s="362">
        <v>96537201</v>
      </c>
      <c r="S30" s="362"/>
      <c r="T30" s="362">
        <v>161851125.30000001</v>
      </c>
      <c r="U30" s="362"/>
      <c r="V30" s="362">
        <v>89031785.780000001</v>
      </c>
      <c r="W30" s="362"/>
      <c r="X30" s="362">
        <v>5369884965</v>
      </c>
      <c r="Y30" s="161"/>
    </row>
    <row r="31" spans="1:25" ht="11.25" customHeight="1" x14ac:dyDescent="0.2">
      <c r="A31" s="197"/>
      <c r="B31" s="197" t="s">
        <v>455</v>
      </c>
      <c r="C31" s="342"/>
      <c r="D31" s="362">
        <v>1325185785</v>
      </c>
      <c r="E31" s="361"/>
      <c r="F31" s="362">
        <v>644957012.39999998</v>
      </c>
      <c r="G31" s="362"/>
      <c r="H31" s="362">
        <v>447506919.60000002</v>
      </c>
      <c r="I31" s="362"/>
      <c r="J31" s="362">
        <v>91862117</v>
      </c>
      <c r="K31" s="362"/>
      <c r="L31" s="362">
        <v>148045104.19999999</v>
      </c>
      <c r="M31" s="362"/>
      <c r="N31" s="362">
        <v>299598736.69999999</v>
      </c>
      <c r="O31" s="362"/>
      <c r="P31" s="362">
        <v>163960333.40000001</v>
      </c>
      <c r="Q31" s="362"/>
      <c r="R31" s="362">
        <v>111246314</v>
      </c>
      <c r="S31" s="362"/>
      <c r="T31" s="362">
        <v>163891943.80000001</v>
      </c>
      <c r="U31" s="362"/>
      <c r="V31" s="362">
        <v>88038960.099999994</v>
      </c>
      <c r="W31" s="362"/>
      <c r="X31" s="362">
        <v>4925014871</v>
      </c>
      <c r="Y31" s="161"/>
    </row>
    <row r="32" spans="1:25" ht="11.25" customHeight="1" x14ac:dyDescent="0.2">
      <c r="A32" s="197"/>
      <c r="B32" s="197" t="s">
        <v>430</v>
      </c>
      <c r="C32" s="342"/>
      <c r="D32" s="362">
        <v>1356128431</v>
      </c>
      <c r="E32" s="361"/>
      <c r="F32" s="362">
        <v>631909977.89999998</v>
      </c>
      <c r="G32" s="362"/>
      <c r="H32" s="362">
        <v>483912830.30000001</v>
      </c>
      <c r="I32" s="362"/>
      <c r="J32" s="362">
        <v>56828040</v>
      </c>
      <c r="K32" s="362"/>
      <c r="L32" s="362">
        <v>148114883.69999999</v>
      </c>
      <c r="M32" s="362"/>
      <c r="N32" s="362">
        <v>276548472.5</v>
      </c>
      <c r="O32" s="362"/>
      <c r="P32" s="362">
        <v>169111688</v>
      </c>
      <c r="Q32" s="362"/>
      <c r="R32" s="362">
        <v>106674086</v>
      </c>
      <c r="S32" s="362"/>
      <c r="T32" s="362">
        <v>173981647.5</v>
      </c>
      <c r="U32" s="362"/>
      <c r="V32" s="362">
        <v>86834215.349999994</v>
      </c>
      <c r="W32" s="362"/>
      <c r="X32" s="362">
        <v>5134177947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439</v>
      </c>
      <c r="B36" s="197" t="s">
        <v>450</v>
      </c>
      <c r="C36" s="342"/>
      <c r="D36" s="237">
        <v>-2.7</v>
      </c>
      <c r="E36" s="237"/>
      <c r="F36" s="237">
        <v>7.2</v>
      </c>
      <c r="G36" s="237"/>
      <c r="H36" s="237">
        <v>7.8</v>
      </c>
      <c r="I36" s="237"/>
      <c r="J36" s="237">
        <v>-56.5</v>
      </c>
      <c r="K36" s="237"/>
      <c r="L36" s="237">
        <v>-0.1</v>
      </c>
      <c r="M36" s="237"/>
      <c r="N36" s="237">
        <v>21.1</v>
      </c>
      <c r="O36" s="237"/>
      <c r="P36" s="237">
        <v>6.1</v>
      </c>
      <c r="Q36" s="237"/>
      <c r="R36" s="237">
        <v>-54.5</v>
      </c>
      <c r="S36" s="237"/>
      <c r="T36" s="237">
        <v>3.5</v>
      </c>
      <c r="U36" s="237"/>
      <c r="V36" s="237">
        <v>13.6</v>
      </c>
      <c r="W36" s="237"/>
      <c r="X36" s="237">
        <v>-0.2</v>
      </c>
      <c r="Y36" s="124"/>
    </row>
    <row r="37" spans="1:25" ht="11.25" customHeight="1" x14ac:dyDescent="0.2">
      <c r="A37" s="197"/>
      <c r="B37" s="197" t="s">
        <v>451</v>
      </c>
      <c r="C37" s="342"/>
      <c r="D37" s="237">
        <v>7.4</v>
      </c>
      <c r="E37" s="237"/>
      <c r="F37" s="237">
        <v>14.1</v>
      </c>
      <c r="G37" s="237"/>
      <c r="H37" s="237">
        <v>-10.6</v>
      </c>
      <c r="I37" s="237"/>
      <c r="J37" s="237">
        <v>158.5</v>
      </c>
      <c r="K37" s="237"/>
      <c r="L37" s="237">
        <v>16.399999999999999</v>
      </c>
      <c r="M37" s="237"/>
      <c r="N37" s="237">
        <v>68.900000000000006</v>
      </c>
      <c r="O37" s="237"/>
      <c r="P37" s="237">
        <v>-4.5999999999999996</v>
      </c>
      <c r="Q37" s="237"/>
      <c r="R37" s="237">
        <v>310.60000000000002</v>
      </c>
      <c r="S37" s="237"/>
      <c r="T37" s="237">
        <v>10.5</v>
      </c>
      <c r="U37" s="237"/>
      <c r="V37" s="237">
        <v>-0.1</v>
      </c>
      <c r="W37" s="237"/>
      <c r="X37" s="237">
        <v>12.2</v>
      </c>
      <c r="Y37" s="124"/>
    </row>
    <row r="38" spans="1:25" ht="11.25" customHeight="1" x14ac:dyDescent="0.2">
      <c r="A38" s="197"/>
      <c r="B38" s="197"/>
      <c r="C38" s="342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124"/>
    </row>
    <row r="39" spans="1:25" ht="11.25" customHeight="1" x14ac:dyDescent="0.2">
      <c r="A39" s="197" t="s">
        <v>440</v>
      </c>
      <c r="B39" s="197" t="s">
        <v>452</v>
      </c>
      <c r="C39" s="342"/>
      <c r="D39" s="360">
        <v>-11.3</v>
      </c>
      <c r="E39" s="360"/>
      <c r="F39" s="360">
        <v>-11.2</v>
      </c>
      <c r="G39" s="360"/>
      <c r="H39" s="360">
        <v>-2.5</v>
      </c>
      <c r="I39" s="360"/>
      <c r="J39" s="360">
        <v>-100</v>
      </c>
      <c r="K39" s="360"/>
      <c r="L39" s="360">
        <v>-11.3</v>
      </c>
      <c r="M39" s="360"/>
      <c r="N39" s="360">
        <v>-28</v>
      </c>
      <c r="O39" s="360"/>
      <c r="P39" s="360">
        <v>-10.5</v>
      </c>
      <c r="Q39" s="360"/>
      <c r="R39" s="360">
        <v>-45.5</v>
      </c>
      <c r="S39" s="360"/>
      <c r="T39" s="360">
        <v>-5.8</v>
      </c>
      <c r="U39" s="360"/>
      <c r="V39" s="360">
        <v>3.5</v>
      </c>
      <c r="W39" s="360"/>
      <c r="X39" s="360">
        <v>-12.2</v>
      </c>
      <c r="Y39" s="124"/>
    </row>
    <row r="40" spans="1:25" ht="11.25" customHeight="1" x14ac:dyDescent="0.2">
      <c r="A40" s="197"/>
      <c r="B40" s="197" t="s">
        <v>453</v>
      </c>
      <c r="C40" s="342"/>
      <c r="D40" s="237">
        <v>-1.9</v>
      </c>
      <c r="E40" s="237"/>
      <c r="F40" s="237">
        <v>-4</v>
      </c>
      <c r="G40" s="237"/>
      <c r="H40" s="237">
        <v>1.6</v>
      </c>
      <c r="I40" s="237"/>
      <c r="J40" s="412" t="s">
        <v>627</v>
      </c>
      <c r="K40" s="237"/>
      <c r="L40" s="237">
        <v>9.4</v>
      </c>
      <c r="M40" s="237"/>
      <c r="N40" s="237">
        <v>0.6</v>
      </c>
      <c r="O40" s="237"/>
      <c r="P40" s="237">
        <v>4.9000000000000004</v>
      </c>
      <c r="Q40" s="237"/>
      <c r="R40" s="237">
        <v>-2.2999999999999998</v>
      </c>
      <c r="S40" s="237"/>
      <c r="T40" s="237">
        <v>3.5</v>
      </c>
      <c r="U40" s="237"/>
      <c r="V40" s="237">
        <v>0</v>
      </c>
      <c r="W40" s="237"/>
      <c r="X40" s="237">
        <v>1</v>
      </c>
      <c r="Y40" s="124"/>
    </row>
    <row r="41" spans="1:25" ht="11.25" customHeight="1" x14ac:dyDescent="0.2">
      <c r="A41" s="197"/>
      <c r="B41" s="197" t="s">
        <v>454</v>
      </c>
      <c r="C41" s="342"/>
      <c r="D41" s="237">
        <v>6.5</v>
      </c>
      <c r="E41" s="237"/>
      <c r="F41" s="237">
        <v>-10.199999999999999</v>
      </c>
      <c r="G41" s="237"/>
      <c r="H41" s="237">
        <v>2.2999999999999998</v>
      </c>
      <c r="I41" s="237"/>
      <c r="J41" s="237">
        <v>-49.5</v>
      </c>
      <c r="K41" s="237"/>
      <c r="L41" s="237">
        <v>0.6</v>
      </c>
      <c r="M41" s="237"/>
      <c r="N41" s="237">
        <v>-1.1000000000000001</v>
      </c>
      <c r="O41" s="237"/>
      <c r="P41" s="237">
        <v>2.9</v>
      </c>
      <c r="Q41" s="237"/>
      <c r="R41" s="237">
        <v>10.4</v>
      </c>
      <c r="S41" s="237"/>
      <c r="T41" s="237">
        <v>2.5</v>
      </c>
      <c r="U41" s="237"/>
      <c r="V41" s="237">
        <v>14.4</v>
      </c>
      <c r="W41" s="237"/>
      <c r="X41" s="237">
        <v>-5.4</v>
      </c>
      <c r="Y41" s="124"/>
    </row>
    <row r="42" spans="1:25" ht="11.25" customHeight="1" x14ac:dyDescent="0.2">
      <c r="A42" s="197"/>
      <c r="B42" s="197" t="s">
        <v>455</v>
      </c>
      <c r="C42" s="342"/>
      <c r="D42" s="237">
        <v>3.7</v>
      </c>
      <c r="E42" s="237"/>
      <c r="F42" s="237">
        <v>14.8</v>
      </c>
      <c r="G42" s="237"/>
      <c r="H42" s="237">
        <v>-4.4000000000000004</v>
      </c>
      <c r="I42" s="237"/>
      <c r="J42" s="237">
        <v>22.1</v>
      </c>
      <c r="K42" s="237"/>
      <c r="L42" s="237">
        <v>0.3</v>
      </c>
      <c r="M42" s="237"/>
      <c r="N42" s="237">
        <v>20</v>
      </c>
      <c r="O42" s="237"/>
      <c r="P42" s="237">
        <v>-3.6</v>
      </c>
      <c r="Q42" s="237"/>
      <c r="R42" s="237">
        <v>5.7</v>
      </c>
      <c r="S42" s="237"/>
      <c r="T42" s="237">
        <v>-10.199999999999999</v>
      </c>
      <c r="U42" s="237"/>
      <c r="V42" s="237">
        <v>2.5</v>
      </c>
      <c r="W42" s="237"/>
      <c r="X42" s="237">
        <v>8.3000000000000007</v>
      </c>
      <c r="Y42" s="124"/>
    </row>
    <row r="43" spans="1:25" ht="11.25" customHeight="1" x14ac:dyDescent="0.2">
      <c r="A43" s="197"/>
      <c r="B43" s="197" t="s">
        <v>430</v>
      </c>
      <c r="C43" s="342"/>
      <c r="D43" s="237">
        <v>-2.9</v>
      </c>
      <c r="E43" s="237"/>
      <c r="F43" s="237">
        <v>3.3</v>
      </c>
      <c r="G43" s="237"/>
      <c r="H43" s="237">
        <v>15.4</v>
      </c>
      <c r="I43" s="237"/>
      <c r="J43" s="237">
        <v>-58.8</v>
      </c>
      <c r="K43" s="237"/>
      <c r="L43" s="237">
        <v>2.2999999999999998</v>
      </c>
      <c r="M43" s="237"/>
      <c r="N43" s="237">
        <v>-6.2</v>
      </c>
      <c r="O43" s="237"/>
      <c r="P43" s="237">
        <v>-4.7</v>
      </c>
      <c r="Q43" s="237"/>
      <c r="R43" s="237">
        <v>8.8000000000000007</v>
      </c>
      <c r="S43" s="237"/>
      <c r="T43" s="237">
        <v>0.2</v>
      </c>
      <c r="U43" s="237"/>
      <c r="V43" s="237">
        <v>-13.6</v>
      </c>
      <c r="W43" s="237"/>
      <c r="X43" s="237">
        <v>-1.8</v>
      </c>
      <c r="Y43" s="124"/>
    </row>
    <row r="44" spans="1:25" ht="11.25" customHeight="1" x14ac:dyDescent="0.2">
      <c r="A44" s="197"/>
      <c r="B44" s="197" t="s">
        <v>445</v>
      </c>
      <c r="C44" s="342"/>
      <c r="D44" s="237">
        <v>0</v>
      </c>
      <c r="E44" s="237"/>
      <c r="F44" s="237">
        <v>-4.5999999999999996</v>
      </c>
      <c r="G44" s="237"/>
      <c r="H44" s="237">
        <v>-10.3</v>
      </c>
      <c r="I44" s="237"/>
      <c r="J44" s="237">
        <v>-100</v>
      </c>
      <c r="K44" s="237"/>
      <c r="L44" s="237">
        <v>2.2999999999999998</v>
      </c>
      <c r="M44" s="237"/>
      <c r="N44" s="237">
        <v>-5.6</v>
      </c>
      <c r="O44" s="237"/>
      <c r="P44" s="237">
        <v>5.7</v>
      </c>
      <c r="Q44" s="237"/>
      <c r="R44" s="237">
        <v>-16.7</v>
      </c>
      <c r="S44" s="237"/>
      <c r="T44" s="237">
        <v>3.8</v>
      </c>
      <c r="U44" s="237"/>
      <c r="V44" s="237">
        <v>-3.7</v>
      </c>
      <c r="W44" s="237"/>
      <c r="X44" s="237">
        <v>2.2999999999999998</v>
      </c>
      <c r="Y44" s="124"/>
    </row>
    <row r="45" spans="1:25" ht="11.25" customHeight="1" x14ac:dyDescent="0.2">
      <c r="A45" s="197"/>
      <c r="B45" s="197" t="s">
        <v>446</v>
      </c>
      <c r="C45" s="342"/>
      <c r="D45" s="237">
        <v>29</v>
      </c>
      <c r="E45" s="237"/>
      <c r="F45" s="237">
        <v>16.3</v>
      </c>
      <c r="G45" s="237"/>
      <c r="H45" s="237">
        <v>23.5</v>
      </c>
      <c r="I45" s="237"/>
      <c r="J45" s="237"/>
      <c r="K45" s="237"/>
      <c r="L45" s="237">
        <v>5.3</v>
      </c>
      <c r="M45" s="237"/>
      <c r="N45" s="237">
        <v>9.1999999999999993</v>
      </c>
      <c r="O45" s="237"/>
      <c r="P45" s="237">
        <v>9.6</v>
      </c>
      <c r="Q45" s="237"/>
      <c r="R45" s="237">
        <v>20.100000000000001</v>
      </c>
      <c r="S45" s="237"/>
      <c r="T45" s="237">
        <v>3.8</v>
      </c>
      <c r="U45" s="237"/>
      <c r="V45" s="237">
        <v>3.8</v>
      </c>
      <c r="W45" s="237"/>
      <c r="X45" s="237">
        <v>6.3</v>
      </c>
      <c r="Y45" s="124"/>
    </row>
    <row r="46" spans="1:25" ht="11.25" customHeight="1" x14ac:dyDescent="0.2">
      <c r="A46" s="197"/>
      <c r="B46" s="197" t="s">
        <v>447</v>
      </c>
      <c r="C46" s="342"/>
      <c r="D46" s="237">
        <v>-33</v>
      </c>
      <c r="E46" s="237"/>
      <c r="F46" s="237">
        <v>-0.6</v>
      </c>
      <c r="G46" s="237"/>
      <c r="H46" s="237">
        <v>-13.5</v>
      </c>
      <c r="I46" s="237"/>
      <c r="J46" s="237">
        <v>-72.7</v>
      </c>
      <c r="K46" s="237"/>
      <c r="L46" s="237">
        <v>-13.3</v>
      </c>
      <c r="M46" s="237"/>
      <c r="N46" s="237">
        <v>5.8</v>
      </c>
      <c r="O46" s="237"/>
      <c r="P46" s="237">
        <v>-4.8</v>
      </c>
      <c r="Q46" s="237"/>
      <c r="R46" s="237">
        <v>-7</v>
      </c>
      <c r="S46" s="237"/>
      <c r="T46" s="237">
        <v>-2.2999999999999998</v>
      </c>
      <c r="U46" s="237"/>
      <c r="V46" s="237">
        <v>2.1</v>
      </c>
      <c r="W46" s="237"/>
      <c r="X46" s="237">
        <v>-6.1</v>
      </c>
      <c r="Y46" s="124"/>
    </row>
    <row r="47" spans="1:25" ht="11.25" customHeight="1" x14ac:dyDescent="0.2">
      <c r="A47" s="197"/>
      <c r="B47" s="197" t="s">
        <v>448</v>
      </c>
      <c r="C47" s="342"/>
      <c r="D47" s="237">
        <v>9</v>
      </c>
      <c r="E47" s="237"/>
      <c r="F47" s="237">
        <v>-11.8</v>
      </c>
      <c r="G47" s="237"/>
      <c r="H47" s="237">
        <v>5.0999999999999996</v>
      </c>
      <c r="I47" s="237"/>
      <c r="J47" s="237">
        <v>652.1</v>
      </c>
      <c r="K47" s="237"/>
      <c r="L47" s="237">
        <v>9.4</v>
      </c>
      <c r="M47" s="237"/>
      <c r="N47" s="237">
        <v>39.200000000000003</v>
      </c>
      <c r="O47" s="237"/>
      <c r="P47" s="237">
        <v>3.9</v>
      </c>
      <c r="Q47" s="237"/>
      <c r="R47" s="237">
        <v>6</v>
      </c>
      <c r="S47" s="237"/>
      <c r="T47" s="237">
        <v>-1.5</v>
      </c>
      <c r="U47" s="237"/>
      <c r="V47" s="237">
        <v>-6.4</v>
      </c>
      <c r="W47" s="237"/>
      <c r="X47" s="237">
        <v>8</v>
      </c>
      <c r="Y47" s="124"/>
    </row>
    <row r="48" spans="1:25" ht="11.25" customHeight="1" x14ac:dyDescent="0.2">
      <c r="A48" s="197"/>
      <c r="B48" s="197" t="s">
        <v>449</v>
      </c>
      <c r="C48" s="342"/>
      <c r="D48" s="237">
        <v>4.0999999999999996</v>
      </c>
      <c r="E48" s="237"/>
      <c r="F48" s="237">
        <v>9.3000000000000007</v>
      </c>
      <c r="G48" s="237"/>
      <c r="H48" s="237">
        <v>-2</v>
      </c>
      <c r="I48" s="237"/>
      <c r="J48" s="237">
        <v>-15.9</v>
      </c>
      <c r="K48" s="237"/>
      <c r="L48" s="237">
        <v>3.6</v>
      </c>
      <c r="M48" s="237"/>
      <c r="N48" s="237">
        <v>-6.8</v>
      </c>
      <c r="O48" s="237"/>
      <c r="P48" s="237">
        <v>0.2</v>
      </c>
      <c r="Q48" s="237"/>
      <c r="R48" s="237">
        <v>-6.1</v>
      </c>
      <c r="S48" s="237"/>
      <c r="T48" s="237">
        <v>3.3</v>
      </c>
      <c r="U48" s="237"/>
      <c r="V48" s="237">
        <v>7.8</v>
      </c>
      <c r="W48" s="237"/>
      <c r="X48" s="237">
        <v>-6.8</v>
      </c>
      <c r="Y48" s="124"/>
    </row>
    <row r="49" spans="1:25" ht="11.25" customHeight="1" x14ac:dyDescent="0.2">
      <c r="A49" s="197"/>
      <c r="B49" s="197" t="s">
        <v>450</v>
      </c>
      <c r="C49" s="342"/>
      <c r="D49" s="237">
        <v>3.2</v>
      </c>
      <c r="E49" s="237"/>
      <c r="F49" s="237">
        <v>0.1</v>
      </c>
      <c r="G49" s="237"/>
      <c r="H49" s="237">
        <v>5.2</v>
      </c>
      <c r="I49" s="237"/>
      <c r="J49" s="237">
        <v>-100</v>
      </c>
      <c r="K49" s="237"/>
      <c r="L49" s="237">
        <v>-3.5</v>
      </c>
      <c r="M49" s="237"/>
      <c r="N49" s="237">
        <v>-17</v>
      </c>
      <c r="O49" s="237"/>
      <c r="P49" s="237">
        <v>-6.2</v>
      </c>
      <c r="Q49" s="237"/>
      <c r="R49" s="237">
        <v>-9.3000000000000007</v>
      </c>
      <c r="S49" s="237"/>
      <c r="T49" s="237">
        <v>1.9</v>
      </c>
      <c r="U49" s="237"/>
      <c r="V49" s="237">
        <v>-7.2</v>
      </c>
      <c r="W49" s="237"/>
      <c r="X49" s="237">
        <v>1.5</v>
      </c>
      <c r="Y49" s="124"/>
    </row>
    <row r="50" spans="1:25" ht="11.25" customHeight="1" x14ac:dyDescent="0.2">
      <c r="A50" s="197"/>
      <c r="B50" s="197" t="s">
        <v>451</v>
      </c>
      <c r="C50" s="342"/>
      <c r="D50" s="237">
        <v>0.4</v>
      </c>
      <c r="E50" s="237"/>
      <c r="F50" s="237">
        <v>-6.8</v>
      </c>
      <c r="G50" s="237"/>
      <c r="H50" s="237">
        <v>-17.2</v>
      </c>
      <c r="I50" s="237"/>
      <c r="J50" s="412" t="s">
        <v>627</v>
      </c>
      <c r="K50" s="237"/>
      <c r="L50" s="237">
        <v>-6.3</v>
      </c>
      <c r="M50" s="237"/>
      <c r="N50" s="237">
        <v>-37.9</v>
      </c>
      <c r="O50" s="237"/>
      <c r="P50" s="237">
        <v>6.1</v>
      </c>
      <c r="Q50" s="237"/>
      <c r="R50" s="237">
        <v>3.9</v>
      </c>
      <c r="S50" s="237"/>
      <c r="T50" s="237">
        <v>-7.4</v>
      </c>
      <c r="U50" s="237"/>
      <c r="V50" s="237">
        <v>7.8</v>
      </c>
      <c r="W50" s="237"/>
      <c r="X50" s="237">
        <v>4</v>
      </c>
      <c r="Y50" s="124"/>
    </row>
    <row r="51" spans="1:25" ht="11.25" customHeight="1" x14ac:dyDescent="0.2">
      <c r="A51" s="197"/>
      <c r="B51" s="197"/>
      <c r="C51" s="342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124"/>
    </row>
    <row r="52" spans="1:25" ht="11.25" customHeight="1" x14ac:dyDescent="0.2">
      <c r="A52" s="197" t="s">
        <v>441</v>
      </c>
      <c r="B52" s="197" t="s">
        <v>452</v>
      </c>
      <c r="C52" s="342"/>
      <c r="D52" s="360">
        <v>3.3</v>
      </c>
      <c r="E52" s="360"/>
      <c r="F52" s="360">
        <v>-12.3</v>
      </c>
      <c r="G52" s="360"/>
      <c r="H52" s="360">
        <v>16.100000000000001</v>
      </c>
      <c r="I52" s="360"/>
      <c r="J52" s="360">
        <v>-41.7</v>
      </c>
      <c r="K52" s="360"/>
      <c r="L52" s="360">
        <v>8.9</v>
      </c>
      <c r="M52" s="360"/>
      <c r="N52" s="360">
        <v>25.2</v>
      </c>
      <c r="O52" s="360"/>
      <c r="P52" s="360">
        <v>2.7</v>
      </c>
      <c r="Q52" s="360"/>
      <c r="R52" s="360">
        <v>-10.9</v>
      </c>
      <c r="S52" s="360"/>
      <c r="T52" s="360">
        <v>16.7</v>
      </c>
      <c r="U52" s="360"/>
      <c r="V52" s="360">
        <v>-4.2</v>
      </c>
      <c r="W52" s="360"/>
      <c r="X52" s="360">
        <v>-8.1</v>
      </c>
      <c r="Y52" s="124"/>
    </row>
    <row r="53" spans="1:25" ht="11.25" customHeight="1" x14ac:dyDescent="0.2">
      <c r="A53" s="197"/>
      <c r="B53" s="197" t="s">
        <v>453</v>
      </c>
      <c r="C53" s="342"/>
      <c r="D53" s="237">
        <v>7</v>
      </c>
      <c r="E53" s="237"/>
      <c r="F53" s="237">
        <v>18.899999999999999</v>
      </c>
      <c r="G53" s="237"/>
      <c r="H53" s="237">
        <v>1.7</v>
      </c>
      <c r="I53" s="237"/>
      <c r="J53" s="237">
        <v>-51.6</v>
      </c>
      <c r="K53" s="237"/>
      <c r="L53" s="237">
        <v>-15</v>
      </c>
      <c r="M53" s="237"/>
      <c r="N53" s="237">
        <v>1.9</v>
      </c>
      <c r="O53" s="237"/>
      <c r="P53" s="237">
        <v>9.9</v>
      </c>
      <c r="Q53" s="237"/>
      <c r="R53" s="237">
        <v>6.9</v>
      </c>
      <c r="S53" s="237"/>
      <c r="T53" s="237">
        <v>-4.4000000000000004</v>
      </c>
      <c r="U53" s="237"/>
      <c r="V53" s="237">
        <v>-7.4</v>
      </c>
      <c r="W53" s="237"/>
      <c r="X53" s="237">
        <v>6</v>
      </c>
      <c r="Y53" s="124"/>
    </row>
    <row r="54" spans="1:25" ht="11.25" customHeight="1" x14ac:dyDescent="0.2">
      <c r="A54" s="197"/>
      <c r="B54" s="197" t="s">
        <v>454</v>
      </c>
      <c r="C54" s="342"/>
      <c r="D54" s="237">
        <v>3.8</v>
      </c>
      <c r="E54" s="237"/>
      <c r="F54" s="237">
        <v>6</v>
      </c>
      <c r="G54" s="237"/>
      <c r="H54" s="237">
        <v>3.2</v>
      </c>
      <c r="I54" s="237"/>
      <c r="J54" s="237">
        <v>168.7</v>
      </c>
      <c r="K54" s="237"/>
      <c r="L54" s="237">
        <v>28.6</v>
      </c>
      <c r="M54" s="237"/>
      <c r="N54" s="237">
        <v>33.200000000000003</v>
      </c>
      <c r="O54" s="237"/>
      <c r="P54" s="237">
        <v>-9.8000000000000007</v>
      </c>
      <c r="Q54" s="237"/>
      <c r="R54" s="237">
        <v>0.1</v>
      </c>
      <c r="S54" s="237"/>
      <c r="T54" s="237">
        <v>5</v>
      </c>
      <c r="U54" s="237"/>
      <c r="V54" s="237">
        <v>3.5</v>
      </c>
      <c r="W54" s="237"/>
      <c r="X54" s="237">
        <v>9.3000000000000007</v>
      </c>
      <c r="Y54" s="124"/>
    </row>
    <row r="55" spans="1:25" ht="11.25" customHeight="1" x14ac:dyDescent="0.2">
      <c r="A55" s="197"/>
      <c r="B55" s="197" t="s">
        <v>455</v>
      </c>
      <c r="C55" s="342"/>
      <c r="D55" s="237">
        <v>-3.3</v>
      </c>
      <c r="E55" s="237"/>
      <c r="F55" s="237">
        <v>-6.2</v>
      </c>
      <c r="G55" s="237"/>
      <c r="H55" s="237">
        <v>-6.7</v>
      </c>
      <c r="I55" s="237"/>
      <c r="J55" s="237">
        <v>70.400000000000006</v>
      </c>
      <c r="K55" s="237"/>
      <c r="L55" s="237">
        <v>-15.4</v>
      </c>
      <c r="M55" s="237"/>
      <c r="N55" s="237">
        <v>-4.5999999999999996</v>
      </c>
      <c r="O55" s="237"/>
      <c r="P55" s="237">
        <v>12.3</v>
      </c>
      <c r="Q55" s="237"/>
      <c r="R55" s="237">
        <v>15.2</v>
      </c>
      <c r="S55" s="237"/>
      <c r="T55" s="237">
        <v>1.3</v>
      </c>
      <c r="U55" s="237"/>
      <c r="V55" s="237">
        <v>-1.1000000000000001</v>
      </c>
      <c r="W55" s="237"/>
      <c r="X55" s="237">
        <v>-8.3000000000000007</v>
      </c>
      <c r="Y55" s="124"/>
    </row>
    <row r="56" spans="1:25" ht="11.25" customHeight="1" x14ac:dyDescent="0.2">
      <c r="A56" s="197"/>
      <c r="B56" s="197" t="s">
        <v>430</v>
      </c>
      <c r="C56" s="342"/>
      <c r="D56" s="237">
        <v>2.2999999999999998</v>
      </c>
      <c r="E56" s="237"/>
      <c r="F56" s="237">
        <v>-2</v>
      </c>
      <c r="G56" s="237"/>
      <c r="H56" s="237">
        <v>8.1</v>
      </c>
      <c r="I56" s="237"/>
      <c r="J56" s="237">
        <v>-38.1</v>
      </c>
      <c r="K56" s="237"/>
      <c r="L56" s="237">
        <v>0</v>
      </c>
      <c r="M56" s="237"/>
      <c r="N56" s="237">
        <v>-7.7</v>
      </c>
      <c r="O56" s="237"/>
      <c r="P56" s="237">
        <v>3.1</v>
      </c>
      <c r="Q56" s="237"/>
      <c r="R56" s="237">
        <v>-4.0999999999999996</v>
      </c>
      <c r="S56" s="237"/>
      <c r="T56" s="237">
        <v>6.2</v>
      </c>
      <c r="U56" s="237"/>
      <c r="V56" s="237">
        <v>-1.4</v>
      </c>
      <c r="W56" s="237"/>
      <c r="X56" s="237">
        <v>4.2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381" customFormat="1" ht="11.25" customHeight="1" x14ac:dyDescent="0.2">
      <c r="A59" s="62" t="s">
        <v>249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381" customFormat="1" ht="11.25" customHeight="1" x14ac:dyDescent="0.2">
      <c r="A61" s="29" t="s">
        <v>280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381" customFormat="1" ht="11.25" customHeight="1" x14ac:dyDescent="0.2">
      <c r="A62" s="29" t="s">
        <v>247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381" customFormat="1" ht="11.25" customHeight="1" x14ac:dyDescent="0.2">
      <c r="A63" s="56" t="s">
        <v>248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381" customFormat="1" ht="11.25" customHeight="1" x14ac:dyDescent="0.2">
      <c r="A64" s="215" t="s">
        <v>415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381" customFormat="1" ht="3.75" customHeight="1" x14ac:dyDescent="0.2">
      <c r="A65" s="159"/>
      <c r="B65" s="281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s="381" customFormat="1" ht="12.75" customHeight="1" x14ac:dyDescent="0.2">
      <c r="A66" s="410" t="s">
        <v>78</v>
      </c>
      <c r="B66" s="281"/>
      <c r="C66" s="159"/>
      <c r="D66" s="159"/>
      <c r="E66" s="159"/>
      <c r="F66" s="165"/>
      <c r="G66" s="165"/>
      <c r="H66" s="159"/>
      <c r="I66" s="159"/>
      <c r="J66" s="165"/>
      <c r="K66" s="165"/>
      <c r="L66" s="159"/>
      <c r="M66" s="159"/>
      <c r="N66" s="159"/>
      <c r="O66" s="159"/>
      <c r="P66" s="165"/>
      <c r="Q66" s="165"/>
      <c r="R66" s="159"/>
      <c r="S66" s="159"/>
      <c r="T66" s="165"/>
      <c r="U66" s="165"/>
      <c r="V66" s="159"/>
      <c r="W66" s="159"/>
      <c r="X66" s="159"/>
      <c r="Y66" s="159"/>
    </row>
    <row r="67" spans="1:25" s="381" customFormat="1" ht="12.75" customHeight="1" x14ac:dyDescent="0.2">
      <c r="A67" s="411" t="s">
        <v>626</v>
      </c>
      <c r="B67" s="281"/>
      <c r="C67" s="159"/>
      <c r="D67" s="159"/>
      <c r="E67" s="159"/>
      <c r="F67" s="165"/>
      <c r="G67" s="165"/>
      <c r="H67" s="159"/>
      <c r="I67" s="159"/>
      <c r="J67" s="165"/>
      <c r="K67" s="165"/>
      <c r="L67" s="159"/>
      <c r="M67" s="159"/>
      <c r="N67" s="159"/>
      <c r="O67" s="159"/>
      <c r="P67" s="165"/>
      <c r="Q67" s="165"/>
      <c r="R67" s="159"/>
      <c r="S67" s="159"/>
      <c r="T67" s="165"/>
      <c r="U67" s="165"/>
      <c r="V67" s="159"/>
      <c r="W67" s="159"/>
      <c r="X67" s="159"/>
      <c r="Y67" s="159"/>
    </row>
    <row r="68" spans="1:25" s="381" customFormat="1" ht="3.75" customHeight="1" x14ac:dyDescent="0.2">
      <c r="A68" s="159"/>
      <c r="B68" s="281"/>
      <c r="C68" s="159"/>
      <c r="D68" s="159"/>
      <c r="E68" s="159"/>
      <c r="F68" s="165"/>
      <c r="G68" s="165"/>
      <c r="H68" s="159"/>
      <c r="I68" s="159"/>
      <c r="J68" s="165"/>
      <c r="K68" s="165"/>
      <c r="L68" s="159"/>
      <c r="M68" s="159"/>
      <c r="N68" s="159"/>
      <c r="O68" s="159"/>
      <c r="P68" s="165"/>
      <c r="Q68" s="165"/>
      <c r="R68" s="159"/>
      <c r="S68" s="159"/>
      <c r="T68" s="165"/>
      <c r="U68" s="165"/>
      <c r="V68" s="159"/>
      <c r="W68" s="159"/>
      <c r="X68" s="159"/>
      <c r="Y68" s="159"/>
    </row>
    <row r="69" spans="1:25" s="381" customFormat="1" x14ac:dyDescent="0.2">
      <c r="A69" s="18" t="s">
        <v>424</v>
      </c>
    </row>
    <row r="70" spans="1:25" s="381" customFormat="1" x14ac:dyDescent="0.2"/>
  </sheetData>
  <mergeCells count="36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IV70"/>
  <sheetViews>
    <sheetView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100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50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90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20"/>
      <c r="B6" s="520"/>
      <c r="C6" s="621"/>
      <c r="D6" s="622" t="s">
        <v>281</v>
      </c>
      <c r="E6" s="623"/>
      <c r="F6" s="622" t="s">
        <v>282</v>
      </c>
      <c r="G6" s="623"/>
      <c r="H6" s="622" t="s">
        <v>302</v>
      </c>
      <c r="I6" s="623"/>
      <c r="J6" s="622" t="s">
        <v>303</v>
      </c>
      <c r="K6" s="623"/>
      <c r="L6" s="622" t="s">
        <v>285</v>
      </c>
      <c r="M6" s="623"/>
      <c r="N6" s="622" t="s">
        <v>286</v>
      </c>
      <c r="O6" s="623"/>
      <c r="P6" s="622" t="s">
        <v>304</v>
      </c>
      <c r="Q6" s="623"/>
      <c r="R6" s="622" t="s">
        <v>305</v>
      </c>
      <c r="S6" s="623"/>
      <c r="T6" s="622" t="s">
        <v>306</v>
      </c>
      <c r="U6" s="623"/>
      <c r="V6" s="622" t="s">
        <v>278</v>
      </c>
      <c r="W6" s="623"/>
      <c r="X6" s="537" t="s">
        <v>186</v>
      </c>
      <c r="Y6" s="537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16" t="s">
        <v>82</v>
      </c>
      <c r="B7" s="616"/>
      <c r="C7" s="632"/>
      <c r="D7" s="633" t="s">
        <v>290</v>
      </c>
      <c r="E7" s="634"/>
      <c r="F7" s="633">
        <v>2</v>
      </c>
      <c r="G7" s="634"/>
      <c r="H7" s="633" t="s">
        <v>307</v>
      </c>
      <c r="I7" s="634"/>
      <c r="J7" s="633">
        <v>2709</v>
      </c>
      <c r="K7" s="634"/>
      <c r="L7" s="633">
        <v>84</v>
      </c>
      <c r="M7" s="634"/>
      <c r="N7" s="633" t="s">
        <v>291</v>
      </c>
      <c r="O7" s="634"/>
      <c r="P7" s="633" t="s">
        <v>428</v>
      </c>
      <c r="Q7" s="634"/>
      <c r="R7" s="633">
        <v>76</v>
      </c>
      <c r="S7" s="634"/>
      <c r="T7" s="633">
        <v>2204</v>
      </c>
      <c r="U7" s="634"/>
      <c r="V7" s="633">
        <v>85</v>
      </c>
      <c r="W7" s="634"/>
      <c r="X7" s="615" t="s">
        <v>17</v>
      </c>
      <c r="Y7" s="615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544" t="s">
        <v>309</v>
      </c>
      <c r="B8" s="544"/>
      <c r="C8" s="613"/>
      <c r="D8" s="629" t="s">
        <v>310</v>
      </c>
      <c r="E8" s="631"/>
      <c r="F8" s="629" t="s">
        <v>311</v>
      </c>
      <c r="G8" s="631"/>
      <c r="H8" s="629" t="s">
        <v>312</v>
      </c>
      <c r="I8" s="631"/>
      <c r="J8" s="629" t="s">
        <v>313</v>
      </c>
      <c r="K8" s="631"/>
      <c r="L8" s="629"/>
      <c r="M8" s="631"/>
      <c r="N8" s="629" t="s">
        <v>314</v>
      </c>
      <c r="O8" s="631"/>
      <c r="P8" s="629" t="s">
        <v>315</v>
      </c>
      <c r="Q8" s="631"/>
      <c r="R8" s="629" t="s">
        <v>316</v>
      </c>
      <c r="S8" s="631"/>
      <c r="T8" s="629" t="s">
        <v>317</v>
      </c>
      <c r="U8" s="631"/>
      <c r="V8" s="629"/>
      <c r="W8" s="631"/>
      <c r="X8" s="629"/>
      <c r="Y8" s="63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51"/>
      <c r="B9" s="351"/>
      <c r="C9" s="352"/>
      <c r="D9" s="625" t="s">
        <v>318</v>
      </c>
      <c r="E9" s="626"/>
      <c r="F9" s="625" t="s">
        <v>318</v>
      </c>
      <c r="G9" s="626"/>
      <c r="H9" s="625" t="s">
        <v>319</v>
      </c>
      <c r="I9" s="626"/>
      <c r="J9" s="625" t="s">
        <v>318</v>
      </c>
      <c r="K9" s="626"/>
      <c r="L9" s="627" t="s">
        <v>188</v>
      </c>
      <c r="M9" s="626"/>
      <c r="N9" s="625" t="s">
        <v>318</v>
      </c>
      <c r="O9" s="626"/>
      <c r="P9" s="625" t="s">
        <v>318</v>
      </c>
      <c r="Q9" s="626"/>
      <c r="R9" s="625" t="s">
        <v>318</v>
      </c>
      <c r="S9" s="626"/>
      <c r="T9" s="625" t="s">
        <v>320</v>
      </c>
      <c r="U9" s="626"/>
      <c r="V9" s="627" t="s">
        <v>188</v>
      </c>
      <c r="W9" s="626"/>
      <c r="X9" s="627" t="s">
        <v>188</v>
      </c>
      <c r="Y9" s="628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439</v>
      </c>
      <c r="B12" s="197" t="s">
        <v>450</v>
      </c>
      <c r="C12" s="300"/>
      <c r="D12" s="105">
        <v>230.8031288</v>
      </c>
      <c r="E12" s="105"/>
      <c r="F12" s="105">
        <v>77.529237170000002</v>
      </c>
      <c r="G12" s="105"/>
      <c r="H12" s="105">
        <v>2166.374859</v>
      </c>
      <c r="I12" s="105"/>
      <c r="J12" s="105">
        <v>36.065413999999997</v>
      </c>
      <c r="K12" s="105"/>
      <c r="L12" s="354" t="s">
        <v>75</v>
      </c>
      <c r="M12" s="355"/>
      <c r="N12" s="105">
        <v>53.529756999999996</v>
      </c>
      <c r="O12" s="105"/>
      <c r="P12" s="105">
        <v>23.67357286</v>
      </c>
      <c r="Q12" s="105"/>
      <c r="R12" s="105">
        <v>12.624586000000001</v>
      </c>
      <c r="S12" s="105"/>
      <c r="T12" s="105">
        <v>18.553908</v>
      </c>
      <c r="U12" s="355"/>
      <c r="V12" s="354" t="s">
        <v>34</v>
      </c>
      <c r="W12" s="355"/>
      <c r="X12" s="354" t="s">
        <v>0</v>
      </c>
      <c r="Y12" s="356"/>
      <c r="Z12" s="159"/>
    </row>
    <row r="13" spans="1:256" ht="11.25" customHeight="1" x14ac:dyDescent="0.2">
      <c r="A13" s="274"/>
      <c r="B13" s="197" t="s">
        <v>451</v>
      </c>
      <c r="C13" s="300"/>
      <c r="D13" s="105">
        <v>256.29922770000002</v>
      </c>
      <c r="E13" s="105"/>
      <c r="F13" s="105">
        <v>85.703314449999993</v>
      </c>
      <c r="G13" s="105"/>
      <c r="H13" s="105">
        <v>1849.378612</v>
      </c>
      <c r="I13" s="105"/>
      <c r="J13" s="105">
        <v>90.91525</v>
      </c>
      <c r="K13" s="105"/>
      <c r="L13" s="354" t="s">
        <v>75</v>
      </c>
      <c r="M13" s="355"/>
      <c r="N13" s="105">
        <v>73.22945661</v>
      </c>
      <c r="O13" s="105"/>
      <c r="P13" s="105">
        <v>22.199858420000002</v>
      </c>
      <c r="Q13" s="105"/>
      <c r="R13" s="105">
        <v>52.080132999999996</v>
      </c>
      <c r="S13" s="105"/>
      <c r="T13" s="105">
        <v>25.426131000000002</v>
      </c>
      <c r="U13" s="355"/>
      <c r="V13" s="354" t="s">
        <v>34</v>
      </c>
      <c r="W13" s="355"/>
      <c r="X13" s="354" t="s">
        <v>0</v>
      </c>
      <c r="Y13" s="356"/>
    </row>
    <row r="14" spans="1:256" ht="11.25" customHeight="1" x14ac:dyDescent="0.2">
      <c r="A14" s="274"/>
      <c r="B14" s="197"/>
      <c r="C14" s="300"/>
      <c r="D14" s="105"/>
      <c r="E14" s="105"/>
      <c r="F14" s="105"/>
      <c r="G14" s="105"/>
      <c r="H14" s="105"/>
      <c r="I14" s="105"/>
      <c r="J14" s="105"/>
      <c r="K14" s="105"/>
      <c r="L14" s="354"/>
      <c r="M14" s="355"/>
      <c r="N14" s="105"/>
      <c r="O14" s="105"/>
      <c r="P14" s="105"/>
      <c r="Q14" s="105"/>
      <c r="R14" s="105"/>
      <c r="S14" s="105"/>
      <c r="T14" s="105"/>
      <c r="U14" s="355"/>
      <c r="V14" s="354" t="s">
        <v>34</v>
      </c>
      <c r="W14" s="355"/>
      <c r="X14" s="354" t="s">
        <v>0</v>
      </c>
      <c r="Y14" s="356"/>
    </row>
    <row r="15" spans="1:256" ht="11.25" customHeight="1" x14ac:dyDescent="0.2">
      <c r="A15" s="274" t="s">
        <v>440</v>
      </c>
      <c r="B15" s="228" t="s">
        <v>452</v>
      </c>
      <c r="C15" s="300"/>
      <c r="D15" s="105">
        <v>243.8148429</v>
      </c>
      <c r="E15" s="105"/>
      <c r="F15" s="105">
        <v>81.328531310000002</v>
      </c>
      <c r="G15" s="105"/>
      <c r="H15" s="105">
        <v>1237.073003</v>
      </c>
      <c r="I15" s="105"/>
      <c r="J15" s="105">
        <v>4.7800000000000004E-3</v>
      </c>
      <c r="K15" s="105"/>
      <c r="L15" s="354" t="s">
        <v>75</v>
      </c>
      <c r="M15" s="355"/>
      <c r="N15" s="105">
        <v>66.900464920000005</v>
      </c>
      <c r="O15" s="105"/>
      <c r="P15" s="105">
        <v>19.673963440000001</v>
      </c>
      <c r="Q15" s="105"/>
      <c r="R15" s="105">
        <v>27.774674999999998</v>
      </c>
      <c r="S15" s="105"/>
      <c r="T15" s="105">
        <v>15.813376</v>
      </c>
      <c r="U15" s="355"/>
      <c r="V15" s="354"/>
      <c r="W15" s="355"/>
      <c r="X15" s="354"/>
      <c r="Y15" s="356"/>
    </row>
    <row r="16" spans="1:256" ht="11.25" customHeight="1" x14ac:dyDescent="0.2">
      <c r="A16" s="197"/>
      <c r="B16" s="197" t="s">
        <v>453</v>
      </c>
      <c r="C16" s="300"/>
      <c r="D16" s="105">
        <v>241.4163101</v>
      </c>
      <c r="E16" s="105"/>
      <c r="F16" s="105">
        <v>74.954988110000002</v>
      </c>
      <c r="G16" s="105"/>
      <c r="H16" s="105">
        <v>1877.6743899999999</v>
      </c>
      <c r="I16" s="105"/>
      <c r="J16" s="105">
        <v>91.312326999999996</v>
      </c>
      <c r="K16" s="105"/>
      <c r="L16" s="354" t="s">
        <v>75</v>
      </c>
      <c r="M16" s="355"/>
      <c r="N16" s="105">
        <v>96.133338879999997</v>
      </c>
      <c r="O16" s="105"/>
      <c r="P16" s="105">
        <v>19.9641476</v>
      </c>
      <c r="Q16" s="105"/>
      <c r="R16" s="105">
        <v>27.351393000000002</v>
      </c>
      <c r="S16" s="105"/>
      <c r="T16" s="105">
        <v>23.221975</v>
      </c>
      <c r="U16" s="355"/>
      <c r="V16" s="354" t="s">
        <v>34</v>
      </c>
      <c r="W16" s="355"/>
      <c r="X16" s="354" t="s">
        <v>0</v>
      </c>
      <c r="Y16" s="356"/>
    </row>
    <row r="17" spans="1:25" ht="11.25" customHeight="1" x14ac:dyDescent="0.2">
      <c r="A17" s="274"/>
      <c r="B17" s="197" t="s">
        <v>454</v>
      </c>
      <c r="C17" s="300"/>
      <c r="D17" s="105">
        <v>249.74514690000001</v>
      </c>
      <c r="E17" s="105"/>
      <c r="F17" s="105">
        <v>65.249303530000006</v>
      </c>
      <c r="G17" s="105"/>
      <c r="H17" s="105">
        <v>2207.73776</v>
      </c>
      <c r="I17" s="105"/>
      <c r="J17" s="105">
        <v>49.801009999999998</v>
      </c>
      <c r="K17" s="105"/>
      <c r="L17" s="354" t="s">
        <v>75</v>
      </c>
      <c r="M17" s="355"/>
      <c r="N17" s="105">
        <v>70.824270080000005</v>
      </c>
      <c r="O17" s="105"/>
      <c r="P17" s="105">
        <v>19.2105237</v>
      </c>
      <c r="Q17" s="105"/>
      <c r="R17" s="105">
        <v>30.912241999999999</v>
      </c>
      <c r="S17" s="105"/>
      <c r="T17" s="105">
        <v>27.211549999999999</v>
      </c>
      <c r="U17" s="355"/>
      <c r="V17" s="354" t="s">
        <v>34</v>
      </c>
      <c r="W17" s="355"/>
      <c r="X17" s="354" t="s">
        <v>0</v>
      </c>
      <c r="Y17" s="356"/>
    </row>
    <row r="18" spans="1:25" ht="11.25" customHeight="1" x14ac:dyDescent="0.2">
      <c r="A18" s="274"/>
      <c r="B18" s="197" t="s">
        <v>455</v>
      </c>
      <c r="C18" s="300"/>
      <c r="D18" s="105">
        <v>260.45893890000002</v>
      </c>
      <c r="E18" s="105"/>
      <c r="F18" s="105">
        <v>75.692111569999994</v>
      </c>
      <c r="G18" s="105"/>
      <c r="H18" s="105">
        <v>1937.4336229999999</v>
      </c>
      <c r="I18" s="105"/>
      <c r="J18" s="105">
        <v>54.545760000000001</v>
      </c>
      <c r="K18" s="105"/>
      <c r="L18" s="354" t="s">
        <v>75</v>
      </c>
      <c r="M18" s="355"/>
      <c r="N18" s="105">
        <v>80.248109150000005</v>
      </c>
      <c r="O18" s="105"/>
      <c r="P18" s="105">
        <v>17.635241099999998</v>
      </c>
      <c r="Q18" s="105"/>
      <c r="R18" s="105">
        <v>30.735506999999998</v>
      </c>
      <c r="S18" s="105"/>
      <c r="T18" s="105">
        <v>17.384378000000002</v>
      </c>
      <c r="U18" s="355"/>
      <c r="V18" s="354" t="s">
        <v>34</v>
      </c>
      <c r="W18" s="355"/>
      <c r="X18" s="354" t="s">
        <v>0</v>
      </c>
      <c r="Y18" s="356"/>
    </row>
    <row r="19" spans="1:25" ht="11.25" customHeight="1" x14ac:dyDescent="0.2">
      <c r="A19" s="274"/>
      <c r="B19" s="197" t="s">
        <v>430</v>
      </c>
      <c r="C19" s="300"/>
      <c r="D19" s="105">
        <v>239.83779480000001</v>
      </c>
      <c r="E19" s="105"/>
      <c r="F19" s="105">
        <v>79.607954590000006</v>
      </c>
      <c r="G19" s="105"/>
      <c r="H19" s="105">
        <v>2202.5795750000002</v>
      </c>
      <c r="I19" s="105"/>
      <c r="J19" s="105">
        <v>18.401489999999999</v>
      </c>
      <c r="K19" s="105"/>
      <c r="L19" s="354" t="s">
        <v>75</v>
      </c>
      <c r="M19" s="355"/>
      <c r="N19" s="105">
        <v>76.112380590000001</v>
      </c>
      <c r="O19" s="105"/>
      <c r="P19" s="105">
        <v>18.619785790000002</v>
      </c>
      <c r="Q19" s="105"/>
      <c r="R19" s="105">
        <v>32.614745999999997</v>
      </c>
      <c r="S19" s="105"/>
      <c r="T19" s="105">
        <v>16.861678999999999</v>
      </c>
      <c r="U19" s="355"/>
      <c r="V19" s="354" t="s">
        <v>34</v>
      </c>
      <c r="W19" s="355"/>
      <c r="X19" s="354" t="s">
        <v>0</v>
      </c>
      <c r="Y19" s="356"/>
    </row>
    <row r="20" spans="1:25" ht="11.25" customHeight="1" x14ac:dyDescent="0.2">
      <c r="A20" s="274"/>
      <c r="B20" s="197" t="s">
        <v>445</v>
      </c>
      <c r="C20" s="300"/>
      <c r="D20" s="105">
        <v>236.87031049999999</v>
      </c>
      <c r="E20" s="105"/>
      <c r="F20" s="105">
        <v>76.956398660000005</v>
      </c>
      <c r="G20" s="105"/>
      <c r="H20" s="105">
        <v>1843.0998830000001</v>
      </c>
      <c r="I20" s="105"/>
      <c r="J20" s="105">
        <v>0</v>
      </c>
      <c r="K20" s="105"/>
      <c r="L20" s="354" t="s">
        <v>75</v>
      </c>
      <c r="M20" s="355"/>
      <c r="N20" s="105">
        <v>71.962013310000003</v>
      </c>
      <c r="O20" s="105"/>
      <c r="P20" s="105">
        <v>18.219325699999999</v>
      </c>
      <c r="Q20" s="105"/>
      <c r="R20" s="105">
        <v>27.665402</v>
      </c>
      <c r="S20" s="105"/>
      <c r="T20" s="105">
        <v>16.449929000000001</v>
      </c>
      <c r="U20" s="355"/>
      <c r="V20" s="354" t="s">
        <v>34</v>
      </c>
      <c r="W20" s="355"/>
      <c r="X20" s="354" t="s">
        <v>0</v>
      </c>
      <c r="Y20" s="356"/>
    </row>
    <row r="21" spans="1:25" ht="11.25" customHeight="1" x14ac:dyDescent="0.2">
      <c r="A21" s="274"/>
      <c r="B21" s="197" t="s">
        <v>446</v>
      </c>
      <c r="C21" s="300"/>
      <c r="D21" s="105">
        <v>288.09191370000002</v>
      </c>
      <c r="E21" s="105"/>
      <c r="F21" s="105">
        <v>89.241481050000004</v>
      </c>
      <c r="G21" s="105"/>
      <c r="H21" s="105">
        <v>2278.010123</v>
      </c>
      <c r="I21" s="105"/>
      <c r="J21" s="105">
        <v>43.842967999999999</v>
      </c>
      <c r="K21" s="105"/>
      <c r="L21" s="354" t="s">
        <v>75</v>
      </c>
      <c r="M21" s="355"/>
      <c r="N21" s="105">
        <v>74.780735620000002</v>
      </c>
      <c r="O21" s="105"/>
      <c r="P21" s="105">
        <v>20.92736756</v>
      </c>
      <c r="Q21" s="105"/>
      <c r="R21" s="105">
        <v>32.759731000000002</v>
      </c>
      <c r="S21" s="105"/>
      <c r="T21" s="105">
        <v>19.860735999999999</v>
      </c>
      <c r="U21" s="355"/>
      <c r="V21" s="354" t="s">
        <v>34</v>
      </c>
      <c r="W21" s="355"/>
      <c r="X21" s="354" t="s">
        <v>0</v>
      </c>
      <c r="Y21" s="356"/>
    </row>
    <row r="22" spans="1:25" ht="11.25" customHeight="1" x14ac:dyDescent="0.2">
      <c r="A22" s="274"/>
      <c r="B22" s="197" t="s">
        <v>447</v>
      </c>
      <c r="C22" s="300"/>
      <c r="D22" s="105">
        <v>202.34831629999999</v>
      </c>
      <c r="E22" s="105"/>
      <c r="F22" s="105">
        <v>86.312538360000005</v>
      </c>
      <c r="G22" s="105"/>
      <c r="H22" s="105">
        <v>2139.4362569999998</v>
      </c>
      <c r="I22" s="105"/>
      <c r="J22" s="105">
        <v>10.494020000000001</v>
      </c>
      <c r="K22" s="105"/>
      <c r="L22" s="354" t="s">
        <v>75</v>
      </c>
      <c r="M22" s="355"/>
      <c r="N22" s="105">
        <v>80.184267390000002</v>
      </c>
      <c r="O22" s="105"/>
      <c r="P22" s="105">
        <v>19.068966769999999</v>
      </c>
      <c r="Q22" s="105"/>
      <c r="R22" s="105">
        <v>31.331588</v>
      </c>
      <c r="S22" s="105"/>
      <c r="T22" s="105">
        <v>26.614121999999998</v>
      </c>
      <c r="U22" s="355"/>
      <c r="V22" s="354" t="s">
        <v>34</v>
      </c>
      <c r="W22" s="355"/>
      <c r="X22" s="354" t="s">
        <v>0</v>
      </c>
      <c r="Y22" s="356"/>
    </row>
    <row r="23" spans="1:25" ht="11.25" customHeight="1" x14ac:dyDescent="0.2">
      <c r="A23" s="274"/>
      <c r="B23" s="197" t="s">
        <v>448</v>
      </c>
      <c r="C23" s="300"/>
      <c r="D23" s="105">
        <v>215.30389819999999</v>
      </c>
      <c r="E23" s="105"/>
      <c r="F23" s="105">
        <v>75.370366770000004</v>
      </c>
      <c r="G23" s="105"/>
      <c r="H23" s="105">
        <v>2071.7719480000001</v>
      </c>
      <c r="I23" s="105"/>
      <c r="J23" s="105">
        <v>81.330934999999997</v>
      </c>
      <c r="K23" s="105"/>
      <c r="L23" s="354" t="s">
        <v>75</v>
      </c>
      <c r="M23" s="355"/>
      <c r="N23" s="105">
        <v>97.227002040000002</v>
      </c>
      <c r="O23" s="105"/>
      <c r="P23" s="105">
        <v>20.316733150000001</v>
      </c>
      <c r="Q23" s="105"/>
      <c r="R23" s="105">
        <v>33.615459000000001</v>
      </c>
      <c r="S23" s="105"/>
      <c r="T23" s="105">
        <v>24.193344</v>
      </c>
      <c r="U23" s="355"/>
      <c r="V23" s="354" t="s">
        <v>34</v>
      </c>
      <c r="W23" s="355"/>
      <c r="X23" s="354" t="s">
        <v>0</v>
      </c>
      <c r="Y23" s="356"/>
    </row>
    <row r="24" spans="1:25" ht="11.25" customHeight="1" x14ac:dyDescent="0.2">
      <c r="A24" s="228"/>
      <c r="B24" s="197" t="s">
        <v>449</v>
      </c>
      <c r="C24" s="300"/>
      <c r="D24" s="105">
        <v>230.64676019999999</v>
      </c>
      <c r="E24" s="105"/>
      <c r="F24" s="105">
        <v>82.327134310000005</v>
      </c>
      <c r="G24" s="105"/>
      <c r="H24" s="105">
        <v>2238.055292</v>
      </c>
      <c r="I24" s="105"/>
      <c r="J24" s="105">
        <v>61.646999999999998</v>
      </c>
      <c r="K24" s="105"/>
      <c r="L24" s="354" t="s">
        <v>75</v>
      </c>
      <c r="M24" s="355"/>
      <c r="N24" s="105">
        <v>101.48974680000001</v>
      </c>
      <c r="O24" s="105"/>
      <c r="P24" s="105">
        <v>21.113879990000001</v>
      </c>
      <c r="Q24" s="105"/>
      <c r="R24" s="105">
        <v>30.707269</v>
      </c>
      <c r="S24" s="105"/>
      <c r="T24" s="105">
        <v>25.56936</v>
      </c>
      <c r="U24" s="355"/>
      <c r="V24" s="354" t="s">
        <v>34</v>
      </c>
      <c r="W24" s="355"/>
      <c r="X24" s="354" t="s">
        <v>0</v>
      </c>
      <c r="Y24" s="356"/>
    </row>
    <row r="25" spans="1:25" ht="11.25" customHeight="1" x14ac:dyDescent="0.2">
      <c r="A25" s="311"/>
      <c r="B25" s="197" t="s">
        <v>450</v>
      </c>
      <c r="C25" s="342"/>
      <c r="D25" s="105">
        <v>257.24138310000001</v>
      </c>
      <c r="E25" s="105"/>
      <c r="F25" s="105">
        <v>86.659615290000005</v>
      </c>
      <c r="G25" s="105"/>
      <c r="H25" s="105">
        <v>2263.9571660000001</v>
      </c>
      <c r="I25" s="105"/>
      <c r="J25" s="105">
        <v>5.6700000000000001E-4</v>
      </c>
      <c r="K25" s="105"/>
      <c r="L25" s="354" t="s">
        <v>75</v>
      </c>
      <c r="M25" s="355"/>
      <c r="N25" s="105">
        <v>91.74527956</v>
      </c>
      <c r="O25" s="105"/>
      <c r="P25" s="105">
        <v>19.09109879</v>
      </c>
      <c r="Q25" s="105"/>
      <c r="R25" s="105">
        <v>29.768640000000001</v>
      </c>
      <c r="S25" s="105"/>
      <c r="T25" s="105">
        <v>20.569092999999999</v>
      </c>
      <c r="U25" s="355"/>
      <c r="V25" s="354" t="s">
        <v>34</v>
      </c>
      <c r="W25" s="355"/>
      <c r="X25" s="354" t="s">
        <v>0</v>
      </c>
      <c r="Y25" s="356"/>
    </row>
    <row r="26" spans="1:25" ht="11.25" customHeight="1" x14ac:dyDescent="0.2">
      <c r="A26" s="228"/>
      <c r="B26" s="197" t="s">
        <v>451</v>
      </c>
      <c r="C26" s="342"/>
      <c r="D26" s="105">
        <v>267.0601231</v>
      </c>
      <c r="E26" s="105"/>
      <c r="F26" s="105">
        <v>76.817127069999998</v>
      </c>
      <c r="G26" s="105"/>
      <c r="H26" s="105">
        <v>1867.613979</v>
      </c>
      <c r="I26" s="105"/>
      <c r="J26" s="105">
        <v>85.477000000000004</v>
      </c>
      <c r="K26" s="105"/>
      <c r="L26" s="354" t="s">
        <v>75</v>
      </c>
      <c r="M26" s="355"/>
      <c r="N26" s="105">
        <v>65.389331330000005</v>
      </c>
      <c r="O26" s="105"/>
      <c r="P26" s="105">
        <v>21.36901194</v>
      </c>
      <c r="Q26" s="105"/>
      <c r="R26" s="105">
        <v>32.462277</v>
      </c>
      <c r="S26" s="105"/>
      <c r="T26" s="105">
        <v>23.148395000000001</v>
      </c>
      <c r="U26" s="355"/>
      <c r="V26" s="354" t="s">
        <v>34</v>
      </c>
      <c r="W26" s="355"/>
      <c r="X26" s="354" t="s">
        <v>0</v>
      </c>
      <c r="Y26" s="356"/>
    </row>
    <row r="27" spans="1:25" ht="11.25" customHeight="1" x14ac:dyDescent="0.2">
      <c r="A27" s="228"/>
      <c r="B27" s="197"/>
      <c r="C27" s="342"/>
      <c r="D27" s="105"/>
      <c r="E27" s="105"/>
      <c r="F27" s="105"/>
      <c r="G27" s="105"/>
      <c r="H27" s="105"/>
      <c r="I27" s="105"/>
      <c r="J27" s="105"/>
      <c r="K27" s="105"/>
      <c r="L27" s="354"/>
      <c r="M27" s="355"/>
      <c r="N27" s="105"/>
      <c r="O27" s="105"/>
      <c r="P27" s="105"/>
      <c r="Q27" s="105"/>
      <c r="R27" s="105"/>
      <c r="S27" s="105"/>
      <c r="T27" s="105"/>
      <c r="U27" s="355"/>
      <c r="V27" s="354" t="s">
        <v>34</v>
      </c>
      <c r="W27" s="355"/>
      <c r="X27" s="354" t="s">
        <v>0</v>
      </c>
      <c r="Y27" s="356"/>
    </row>
    <row r="28" spans="1:25" ht="11.25" customHeight="1" x14ac:dyDescent="0.2">
      <c r="A28" s="228" t="s">
        <v>441</v>
      </c>
      <c r="B28" s="228" t="s">
        <v>452</v>
      </c>
      <c r="C28" s="342"/>
      <c r="D28" s="105">
        <v>279.61612480000002</v>
      </c>
      <c r="E28" s="105"/>
      <c r="F28" s="105">
        <v>72.11161989</v>
      </c>
      <c r="G28" s="105"/>
      <c r="H28" s="105">
        <v>1444.335838</v>
      </c>
      <c r="I28" s="105"/>
      <c r="J28" s="105">
        <v>54.010950000000001</v>
      </c>
      <c r="K28" s="105"/>
      <c r="L28" s="354" t="s">
        <v>75</v>
      </c>
      <c r="M28" s="355"/>
      <c r="N28" s="105">
        <v>65.116831239999996</v>
      </c>
      <c r="O28" s="105"/>
      <c r="P28" s="105">
        <v>20.51144532</v>
      </c>
      <c r="Q28" s="105"/>
      <c r="R28" s="105">
        <v>28.618352999999999</v>
      </c>
      <c r="S28" s="105"/>
      <c r="T28" s="105">
        <v>18.249548000000001</v>
      </c>
      <c r="U28" s="355"/>
      <c r="V28" s="354"/>
      <c r="W28" s="355"/>
      <c r="X28" s="354"/>
      <c r="Y28" s="356"/>
    </row>
    <row r="29" spans="1:25" ht="11.25" customHeight="1" x14ac:dyDescent="0.2">
      <c r="A29" s="197"/>
      <c r="B29" s="197" t="s">
        <v>453</v>
      </c>
      <c r="C29" s="342"/>
      <c r="D29" s="105">
        <v>296.88554110000001</v>
      </c>
      <c r="E29" s="105"/>
      <c r="F29" s="105">
        <v>77.836714990000004</v>
      </c>
      <c r="G29" s="105"/>
      <c r="H29" s="105">
        <v>2086.9865329999998</v>
      </c>
      <c r="I29" s="105"/>
      <c r="J29" s="105">
        <v>26.204999999999998</v>
      </c>
      <c r="K29" s="105"/>
      <c r="L29" s="354" t="s">
        <v>75</v>
      </c>
      <c r="M29" s="355"/>
      <c r="N29" s="105">
        <v>79.318770290000003</v>
      </c>
      <c r="O29" s="105"/>
      <c r="P29" s="105">
        <v>23.961036350000001</v>
      </c>
      <c r="Q29" s="105"/>
      <c r="R29" s="105">
        <v>30.891081</v>
      </c>
      <c r="S29" s="105"/>
      <c r="T29" s="105">
        <v>25.398914999999999</v>
      </c>
      <c r="U29" s="355"/>
      <c r="V29" s="354" t="s">
        <v>34</v>
      </c>
      <c r="W29" s="355"/>
      <c r="X29" s="354" t="s">
        <v>0</v>
      </c>
      <c r="Y29" s="356"/>
    </row>
    <row r="30" spans="1:25" ht="11.25" customHeight="1" x14ac:dyDescent="0.2">
      <c r="A30" s="228"/>
      <c r="B30" s="197" t="s">
        <v>454</v>
      </c>
      <c r="C30" s="342"/>
      <c r="D30" s="105">
        <v>303.64970019999998</v>
      </c>
      <c r="E30" s="105"/>
      <c r="F30" s="105">
        <v>82.594369420000007</v>
      </c>
      <c r="G30" s="105"/>
      <c r="H30" s="105">
        <v>2448.169965</v>
      </c>
      <c r="I30" s="105"/>
      <c r="J30" s="105">
        <v>65.614999999999995</v>
      </c>
      <c r="K30" s="105"/>
      <c r="L30" s="354" t="s">
        <v>75</v>
      </c>
      <c r="M30" s="355"/>
      <c r="N30" s="105">
        <v>86.06091705</v>
      </c>
      <c r="O30" s="105"/>
      <c r="P30" s="105">
        <v>19.271278880000001</v>
      </c>
      <c r="Q30" s="105"/>
      <c r="R30" s="105">
        <v>32.107976999999998</v>
      </c>
      <c r="S30" s="105"/>
      <c r="T30" s="105">
        <v>29.370356000000001</v>
      </c>
      <c r="U30" s="355"/>
      <c r="V30" s="354" t="s">
        <v>34</v>
      </c>
      <c r="W30" s="355"/>
      <c r="X30" s="354" t="s">
        <v>0</v>
      </c>
      <c r="Y30" s="356"/>
    </row>
    <row r="31" spans="1:25" ht="11.25" customHeight="1" x14ac:dyDescent="0.2">
      <c r="A31" s="228"/>
      <c r="B31" s="197" t="s">
        <v>455</v>
      </c>
      <c r="C31" s="342"/>
      <c r="D31" s="105">
        <v>289.37495369999999</v>
      </c>
      <c r="E31" s="105"/>
      <c r="F31" s="105">
        <v>78.612077600000006</v>
      </c>
      <c r="G31" s="105"/>
      <c r="H31" s="105">
        <v>2091.4978120000001</v>
      </c>
      <c r="I31" s="105"/>
      <c r="J31" s="105">
        <v>108.8476</v>
      </c>
      <c r="K31" s="105"/>
      <c r="L31" s="354" t="s">
        <v>75</v>
      </c>
      <c r="M31" s="355"/>
      <c r="N31" s="105">
        <v>83.022458900000004</v>
      </c>
      <c r="O31" s="105"/>
      <c r="P31" s="105">
        <v>21.687330299999999</v>
      </c>
      <c r="Q31" s="105"/>
      <c r="R31" s="105">
        <v>37.112284000000002</v>
      </c>
      <c r="S31" s="105"/>
      <c r="T31" s="105">
        <v>19.665338999999999</v>
      </c>
      <c r="U31" s="355"/>
      <c r="V31" s="354" t="s">
        <v>34</v>
      </c>
      <c r="W31" s="355"/>
      <c r="X31" s="354" t="s">
        <v>0</v>
      </c>
      <c r="Y31" s="356"/>
    </row>
    <row r="32" spans="1:25" ht="11.25" customHeight="1" x14ac:dyDescent="0.2">
      <c r="A32" s="330"/>
      <c r="B32" s="197" t="s">
        <v>430</v>
      </c>
      <c r="C32" s="342"/>
      <c r="D32" s="105">
        <v>280.6485826</v>
      </c>
      <c r="E32" s="105"/>
      <c r="F32" s="105">
        <v>76.520402009999998</v>
      </c>
      <c r="G32" s="105"/>
      <c r="H32" s="105">
        <v>2362.8772410000001</v>
      </c>
      <c r="I32" s="105"/>
      <c r="J32" s="105">
        <v>63.518000000000001</v>
      </c>
      <c r="K32" s="105"/>
      <c r="L32" s="354" t="s">
        <v>75</v>
      </c>
      <c r="M32" s="355"/>
      <c r="N32" s="105">
        <v>77.509341550000002</v>
      </c>
      <c r="O32" s="105"/>
      <c r="P32" s="105">
        <v>20.317244540000001</v>
      </c>
      <c r="Q32" s="105"/>
      <c r="R32" s="105">
        <v>35.790044000000002</v>
      </c>
      <c r="S32" s="105"/>
      <c r="T32" s="105">
        <v>20.282879999999999</v>
      </c>
      <c r="U32" s="355"/>
      <c r="V32" s="354" t="s">
        <v>34</v>
      </c>
      <c r="W32" s="355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24" t="s">
        <v>157</v>
      </c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  <c r="U34" s="624"/>
      <c r="V34" s="624"/>
      <c r="W34" s="624"/>
      <c r="X34" s="624"/>
      <c r="Y34" s="624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439</v>
      </c>
      <c r="B36" s="197" t="s">
        <v>450</v>
      </c>
      <c r="C36" s="124"/>
      <c r="D36" s="237">
        <v>-7.4</v>
      </c>
      <c r="E36" s="237"/>
      <c r="F36" s="237">
        <v>4.3</v>
      </c>
      <c r="G36" s="237"/>
      <c r="H36" s="237">
        <v>1.3</v>
      </c>
      <c r="I36" s="237"/>
      <c r="J36" s="237">
        <v>-61.5</v>
      </c>
      <c r="K36" s="358"/>
      <c r="L36" s="358" t="s">
        <v>75</v>
      </c>
      <c r="M36" s="358"/>
      <c r="N36" s="237">
        <v>19.899999999999999</v>
      </c>
      <c r="O36" s="237"/>
      <c r="P36" s="237">
        <v>2</v>
      </c>
      <c r="Q36" s="237"/>
      <c r="R36" s="237">
        <v>-55.3</v>
      </c>
      <c r="S36" s="237"/>
      <c r="T36" s="237">
        <v>-23.3</v>
      </c>
      <c r="U36" s="358"/>
      <c r="V36" s="358" t="s">
        <v>34</v>
      </c>
      <c r="W36" s="358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274"/>
      <c r="B37" s="197" t="s">
        <v>451</v>
      </c>
      <c r="C37" s="124"/>
      <c r="D37" s="237">
        <v>11</v>
      </c>
      <c r="E37" s="237"/>
      <c r="F37" s="237">
        <v>10.5</v>
      </c>
      <c r="G37" s="237"/>
      <c r="H37" s="237">
        <v>-14.6</v>
      </c>
      <c r="I37" s="237"/>
      <c r="J37" s="237">
        <v>152.1</v>
      </c>
      <c r="K37" s="358"/>
      <c r="L37" s="358" t="s">
        <v>75</v>
      </c>
      <c r="M37" s="358"/>
      <c r="N37" s="237">
        <v>36.799999999999997</v>
      </c>
      <c r="O37" s="237"/>
      <c r="P37" s="237">
        <v>-6.2</v>
      </c>
      <c r="Q37" s="237"/>
      <c r="R37" s="237">
        <v>312.5</v>
      </c>
      <c r="S37" s="237"/>
      <c r="T37" s="237">
        <v>37</v>
      </c>
      <c r="U37" s="358"/>
      <c r="V37" s="358" t="s">
        <v>34</v>
      </c>
      <c r="W37" s="358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274"/>
      <c r="B38" s="197"/>
      <c r="C38" s="124"/>
      <c r="D38" s="237"/>
      <c r="E38" s="237"/>
      <c r="F38" s="237"/>
      <c r="G38" s="237"/>
      <c r="H38" s="237"/>
      <c r="I38" s="237"/>
      <c r="J38" s="237"/>
      <c r="K38" s="358"/>
      <c r="L38" s="358"/>
      <c r="M38" s="358"/>
      <c r="N38" s="237"/>
      <c r="O38" s="237"/>
      <c r="P38" s="237"/>
      <c r="Q38" s="237"/>
      <c r="R38" s="237"/>
      <c r="S38" s="237"/>
      <c r="T38" s="237"/>
      <c r="U38" s="358"/>
      <c r="V38" s="358" t="s">
        <v>34</v>
      </c>
      <c r="W38" s="358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274" t="s">
        <v>440</v>
      </c>
      <c r="B39" s="228" t="s">
        <v>452</v>
      </c>
      <c r="C39" s="124"/>
      <c r="D39" s="358">
        <v>-4.9000000000000004</v>
      </c>
      <c r="E39" s="358"/>
      <c r="F39" s="358">
        <v>-5.0999999999999996</v>
      </c>
      <c r="G39" s="358"/>
      <c r="H39" s="358">
        <v>-33.1</v>
      </c>
      <c r="I39" s="358"/>
      <c r="J39" s="358">
        <v>-100</v>
      </c>
      <c r="K39" s="358"/>
      <c r="L39" s="358" t="s">
        <v>75</v>
      </c>
      <c r="M39" s="358"/>
      <c r="N39" s="358">
        <v>-8.6</v>
      </c>
      <c r="O39" s="358"/>
      <c r="P39" s="358">
        <v>-11.4</v>
      </c>
      <c r="Q39" s="358"/>
      <c r="R39" s="358">
        <v>-46.7</v>
      </c>
      <c r="S39" s="358"/>
      <c r="T39" s="358">
        <v>-37.799999999999997</v>
      </c>
      <c r="U39" s="358"/>
      <c r="V39" s="358"/>
      <c r="W39" s="358"/>
      <c r="X39" s="358"/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 t="s">
        <v>453</v>
      </c>
      <c r="C40" s="124"/>
      <c r="D40" s="237">
        <v>-1</v>
      </c>
      <c r="E40" s="237"/>
      <c r="F40" s="237">
        <v>-7.8</v>
      </c>
      <c r="G40" s="237"/>
      <c r="H40" s="237">
        <v>51.8</v>
      </c>
      <c r="I40" s="237"/>
      <c r="J40" s="412" t="s">
        <v>627</v>
      </c>
      <c r="K40" s="358"/>
      <c r="L40" s="358" t="s">
        <v>75</v>
      </c>
      <c r="M40" s="358"/>
      <c r="N40" s="237">
        <v>43.7</v>
      </c>
      <c r="O40" s="237"/>
      <c r="P40" s="237">
        <v>1.5</v>
      </c>
      <c r="Q40" s="237"/>
      <c r="R40" s="237">
        <v>-1.5</v>
      </c>
      <c r="S40" s="237"/>
      <c r="T40" s="237">
        <v>46.9</v>
      </c>
      <c r="U40" s="358"/>
      <c r="V40" s="358" t="s">
        <v>34</v>
      </c>
      <c r="W40" s="358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274"/>
      <c r="B41" s="197" t="s">
        <v>454</v>
      </c>
      <c r="C41" s="124"/>
      <c r="D41" s="237">
        <v>3.4</v>
      </c>
      <c r="E41" s="237"/>
      <c r="F41" s="237">
        <v>-12.9</v>
      </c>
      <c r="G41" s="237"/>
      <c r="H41" s="237">
        <v>17.600000000000001</v>
      </c>
      <c r="I41" s="237"/>
      <c r="J41" s="237">
        <v>-45.5</v>
      </c>
      <c r="K41" s="358"/>
      <c r="L41" s="358" t="s">
        <v>75</v>
      </c>
      <c r="M41" s="358"/>
      <c r="N41" s="237">
        <v>-26.3</v>
      </c>
      <c r="O41" s="237"/>
      <c r="P41" s="237">
        <v>-3.8</v>
      </c>
      <c r="Q41" s="237"/>
      <c r="R41" s="237">
        <v>13</v>
      </c>
      <c r="S41" s="237"/>
      <c r="T41" s="237">
        <v>17.2</v>
      </c>
      <c r="U41" s="358"/>
      <c r="V41" s="358" t="s">
        <v>34</v>
      </c>
      <c r="W41" s="358"/>
      <c r="X41" s="358" t="s">
        <v>0</v>
      </c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274"/>
      <c r="B42" s="197" t="s">
        <v>455</v>
      </c>
      <c r="C42" s="124"/>
      <c r="D42" s="237">
        <v>4.3</v>
      </c>
      <c r="E42" s="237"/>
      <c r="F42" s="237">
        <v>16</v>
      </c>
      <c r="G42" s="237"/>
      <c r="H42" s="237">
        <v>-12.2</v>
      </c>
      <c r="I42" s="237"/>
      <c r="J42" s="237">
        <v>9.5</v>
      </c>
      <c r="K42" s="358"/>
      <c r="L42" s="358" t="s">
        <v>75</v>
      </c>
      <c r="M42" s="358"/>
      <c r="N42" s="237">
        <v>13.3</v>
      </c>
      <c r="O42" s="237"/>
      <c r="P42" s="237">
        <v>-8.1999999999999993</v>
      </c>
      <c r="Q42" s="237"/>
      <c r="R42" s="237">
        <v>-0.6</v>
      </c>
      <c r="S42" s="237"/>
      <c r="T42" s="237">
        <v>-36.1</v>
      </c>
      <c r="U42" s="358"/>
      <c r="V42" s="358" t="s">
        <v>34</v>
      </c>
      <c r="W42" s="358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274"/>
      <c r="B43" s="197" t="s">
        <v>430</v>
      </c>
      <c r="C43" s="124"/>
      <c r="D43" s="237">
        <v>-7.9</v>
      </c>
      <c r="E43" s="237"/>
      <c r="F43" s="237">
        <v>5.2</v>
      </c>
      <c r="G43" s="237"/>
      <c r="H43" s="237">
        <v>13.7</v>
      </c>
      <c r="I43" s="237"/>
      <c r="J43" s="237">
        <v>-66.3</v>
      </c>
      <c r="K43" s="358"/>
      <c r="L43" s="358" t="s">
        <v>75</v>
      </c>
      <c r="M43" s="358"/>
      <c r="N43" s="237">
        <v>-5.2</v>
      </c>
      <c r="O43" s="237"/>
      <c r="P43" s="237">
        <v>5.6</v>
      </c>
      <c r="Q43" s="237"/>
      <c r="R43" s="237">
        <v>6.1</v>
      </c>
      <c r="S43" s="237"/>
      <c r="T43" s="237">
        <v>-3</v>
      </c>
      <c r="U43" s="358"/>
      <c r="V43" s="358" t="s">
        <v>34</v>
      </c>
      <c r="W43" s="358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274"/>
      <c r="B44" s="197" t="s">
        <v>445</v>
      </c>
      <c r="C44" s="124"/>
      <c r="D44" s="237">
        <v>-1.2</v>
      </c>
      <c r="E44" s="237"/>
      <c r="F44" s="237">
        <v>-3.3</v>
      </c>
      <c r="G44" s="237"/>
      <c r="H44" s="237">
        <v>-16.3</v>
      </c>
      <c r="I44" s="237"/>
      <c r="J44" s="237">
        <v>-100</v>
      </c>
      <c r="K44" s="358"/>
      <c r="L44" s="358" t="s">
        <v>75</v>
      </c>
      <c r="M44" s="358"/>
      <c r="N44" s="237">
        <v>-5.5</v>
      </c>
      <c r="O44" s="237"/>
      <c r="P44" s="237">
        <v>-2.2000000000000002</v>
      </c>
      <c r="Q44" s="237"/>
      <c r="R44" s="237">
        <v>-15.2</v>
      </c>
      <c r="S44" s="237"/>
      <c r="T44" s="237">
        <v>-2.4</v>
      </c>
      <c r="U44" s="358"/>
      <c r="V44" s="358" t="s">
        <v>34</v>
      </c>
      <c r="W44" s="358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274"/>
      <c r="B45" s="197" t="s">
        <v>446</v>
      </c>
      <c r="C45" s="124"/>
      <c r="D45" s="237">
        <v>21.6</v>
      </c>
      <c r="E45" s="237"/>
      <c r="F45" s="237">
        <v>16</v>
      </c>
      <c r="G45" s="237"/>
      <c r="H45" s="237">
        <v>23.6</v>
      </c>
      <c r="I45" s="237"/>
      <c r="J45" s="237"/>
      <c r="K45" s="358"/>
      <c r="L45" s="358" t="s">
        <v>75</v>
      </c>
      <c r="M45" s="358"/>
      <c r="N45" s="237">
        <v>3.9</v>
      </c>
      <c r="O45" s="237"/>
      <c r="P45" s="237">
        <v>14.9</v>
      </c>
      <c r="Q45" s="237"/>
      <c r="R45" s="237">
        <v>18.399999999999999</v>
      </c>
      <c r="S45" s="237"/>
      <c r="T45" s="237">
        <v>20.7</v>
      </c>
      <c r="U45" s="358"/>
      <c r="V45" s="358" t="s">
        <v>34</v>
      </c>
      <c r="W45" s="358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274"/>
      <c r="B46" s="197" t="s">
        <v>447</v>
      </c>
      <c r="C46" s="124"/>
      <c r="D46" s="237">
        <v>-29.8</v>
      </c>
      <c r="E46" s="237"/>
      <c r="F46" s="237">
        <v>-3.3</v>
      </c>
      <c r="G46" s="237"/>
      <c r="H46" s="237">
        <v>-6.1</v>
      </c>
      <c r="I46" s="237"/>
      <c r="J46" s="237">
        <v>-76.099999999999994</v>
      </c>
      <c r="K46" s="358"/>
      <c r="L46" s="358" t="s">
        <v>75</v>
      </c>
      <c r="M46" s="358"/>
      <c r="N46" s="237">
        <v>7.2</v>
      </c>
      <c r="O46" s="237"/>
      <c r="P46" s="237">
        <v>-8.9</v>
      </c>
      <c r="Q46" s="237"/>
      <c r="R46" s="237">
        <v>-4.4000000000000004</v>
      </c>
      <c r="S46" s="237"/>
      <c r="T46" s="237">
        <v>34</v>
      </c>
      <c r="U46" s="358"/>
      <c r="V46" s="358" t="s">
        <v>34</v>
      </c>
      <c r="W46" s="358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274"/>
      <c r="B47" s="197" t="s">
        <v>448</v>
      </c>
      <c r="C47" s="124"/>
      <c r="D47" s="237">
        <v>6.4</v>
      </c>
      <c r="E47" s="237"/>
      <c r="F47" s="237">
        <v>-12.7</v>
      </c>
      <c r="G47" s="237"/>
      <c r="H47" s="237">
        <v>-3.2</v>
      </c>
      <c r="I47" s="237"/>
      <c r="J47" s="237">
        <v>675</v>
      </c>
      <c r="K47" s="358"/>
      <c r="L47" s="358" t="s">
        <v>75</v>
      </c>
      <c r="M47" s="358"/>
      <c r="N47" s="237">
        <v>21.3</v>
      </c>
      <c r="O47" s="237"/>
      <c r="P47" s="237">
        <v>6.5</v>
      </c>
      <c r="Q47" s="237"/>
      <c r="R47" s="237">
        <v>7.3</v>
      </c>
      <c r="S47" s="237"/>
      <c r="T47" s="237">
        <v>-9.1</v>
      </c>
      <c r="U47" s="358"/>
      <c r="V47" s="358" t="s">
        <v>34</v>
      </c>
      <c r="W47" s="358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274"/>
      <c r="B48" s="197" t="s">
        <v>449</v>
      </c>
      <c r="C48" s="124"/>
      <c r="D48" s="237">
        <v>7.1</v>
      </c>
      <c r="E48" s="237"/>
      <c r="F48" s="237">
        <v>9.1999999999999993</v>
      </c>
      <c r="G48" s="237"/>
      <c r="H48" s="237">
        <v>8</v>
      </c>
      <c r="I48" s="237"/>
      <c r="J48" s="237">
        <v>-24.2</v>
      </c>
      <c r="K48" s="358"/>
      <c r="L48" s="358" t="s">
        <v>75</v>
      </c>
      <c r="M48" s="358"/>
      <c r="N48" s="237">
        <v>4.4000000000000004</v>
      </c>
      <c r="O48" s="237"/>
      <c r="P48" s="237">
        <v>3.9</v>
      </c>
      <c r="Q48" s="237"/>
      <c r="R48" s="237">
        <v>-8.6999999999999993</v>
      </c>
      <c r="S48" s="237"/>
      <c r="T48" s="237">
        <v>5.7</v>
      </c>
      <c r="U48" s="358"/>
      <c r="V48" s="358" t="s">
        <v>34</v>
      </c>
      <c r="W48" s="358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274"/>
      <c r="B49" s="197" t="s">
        <v>450</v>
      </c>
      <c r="C49" s="124"/>
      <c r="D49" s="237">
        <v>11.5</v>
      </c>
      <c r="E49" s="237"/>
      <c r="F49" s="237">
        <v>5.3</v>
      </c>
      <c r="G49" s="237"/>
      <c r="H49" s="237">
        <v>1.2</v>
      </c>
      <c r="I49" s="237"/>
      <c r="J49" s="237">
        <v>-100</v>
      </c>
      <c r="K49" s="358"/>
      <c r="L49" s="358" t="s">
        <v>75</v>
      </c>
      <c r="M49" s="358"/>
      <c r="N49" s="237">
        <v>-9.6</v>
      </c>
      <c r="O49" s="237"/>
      <c r="P49" s="237">
        <v>-9.6</v>
      </c>
      <c r="Q49" s="237"/>
      <c r="R49" s="237">
        <v>-3.1</v>
      </c>
      <c r="S49" s="237"/>
      <c r="T49" s="237">
        <v>-19.600000000000001</v>
      </c>
      <c r="U49" s="358"/>
      <c r="V49" s="358" t="s">
        <v>34</v>
      </c>
      <c r="W49" s="358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274"/>
      <c r="B50" s="197" t="s">
        <v>451</v>
      </c>
      <c r="C50" s="124"/>
      <c r="D50" s="237">
        <v>3.8</v>
      </c>
      <c r="E50" s="237"/>
      <c r="F50" s="237">
        <v>-11.4</v>
      </c>
      <c r="G50" s="237"/>
      <c r="H50" s="237">
        <v>-17.5</v>
      </c>
      <c r="I50" s="237"/>
      <c r="J50" s="412" t="s">
        <v>627</v>
      </c>
      <c r="K50" s="358"/>
      <c r="L50" s="358" t="s">
        <v>75</v>
      </c>
      <c r="M50" s="358"/>
      <c r="N50" s="237">
        <v>-28.7</v>
      </c>
      <c r="O50" s="237"/>
      <c r="P50" s="237">
        <v>11.9</v>
      </c>
      <c r="Q50" s="237"/>
      <c r="R50" s="237">
        <v>9</v>
      </c>
      <c r="S50" s="237"/>
      <c r="T50" s="237">
        <v>12.5</v>
      </c>
      <c r="U50" s="358"/>
      <c r="V50" s="358" t="s">
        <v>34</v>
      </c>
      <c r="W50" s="358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274"/>
      <c r="B51" s="197"/>
      <c r="C51" s="124"/>
      <c r="D51" s="237"/>
      <c r="E51" s="237"/>
      <c r="F51" s="237"/>
      <c r="G51" s="237"/>
      <c r="H51" s="237"/>
      <c r="I51" s="237"/>
      <c r="J51" s="237"/>
      <c r="K51" s="358"/>
      <c r="L51" s="358"/>
      <c r="M51" s="358"/>
      <c r="N51" s="237"/>
      <c r="O51" s="237"/>
      <c r="P51" s="237"/>
      <c r="Q51" s="237"/>
      <c r="R51" s="237"/>
      <c r="S51" s="237"/>
      <c r="T51" s="237"/>
      <c r="U51" s="358"/>
      <c r="V51" s="358" t="s">
        <v>34</v>
      </c>
      <c r="W51" s="358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274" t="s">
        <v>441</v>
      </c>
      <c r="B52" s="197" t="s">
        <v>452</v>
      </c>
      <c r="C52" s="124"/>
      <c r="D52" s="358">
        <v>4.7</v>
      </c>
      <c r="E52" s="358"/>
      <c r="F52" s="358">
        <v>-6.1</v>
      </c>
      <c r="G52" s="358"/>
      <c r="H52" s="358">
        <v>-22.7</v>
      </c>
      <c r="I52" s="358"/>
      <c r="J52" s="358">
        <v>-36.799999999999997</v>
      </c>
      <c r="K52" s="358"/>
      <c r="L52" s="358" t="s">
        <v>75</v>
      </c>
      <c r="M52" s="358"/>
      <c r="N52" s="358">
        <v>-0.4</v>
      </c>
      <c r="O52" s="358"/>
      <c r="P52" s="358">
        <v>-4</v>
      </c>
      <c r="Q52" s="358"/>
      <c r="R52" s="358">
        <v>-11.8</v>
      </c>
      <c r="S52" s="358"/>
      <c r="T52" s="358">
        <v>-21.2</v>
      </c>
      <c r="U52" s="358"/>
      <c r="V52" s="358"/>
      <c r="W52" s="358"/>
      <c r="X52" s="358"/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 t="s">
        <v>453</v>
      </c>
      <c r="C53" s="124"/>
      <c r="D53" s="237">
        <v>6.2</v>
      </c>
      <c r="E53" s="237"/>
      <c r="F53" s="237">
        <v>7.9</v>
      </c>
      <c r="G53" s="237"/>
      <c r="H53" s="237">
        <v>44.5</v>
      </c>
      <c r="I53" s="237"/>
      <c r="J53" s="237">
        <v>-51.5</v>
      </c>
      <c r="K53" s="358"/>
      <c r="L53" s="358" t="s">
        <v>75</v>
      </c>
      <c r="M53" s="358"/>
      <c r="N53" s="237">
        <v>21.8</v>
      </c>
      <c r="O53" s="237"/>
      <c r="P53" s="237">
        <v>16.8</v>
      </c>
      <c r="Q53" s="237"/>
      <c r="R53" s="237">
        <v>7.9</v>
      </c>
      <c r="S53" s="237"/>
      <c r="T53" s="237">
        <v>39.200000000000003</v>
      </c>
      <c r="U53" s="358"/>
      <c r="V53" s="358" t="s">
        <v>34</v>
      </c>
      <c r="W53" s="358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274"/>
      <c r="B54" s="197" t="s">
        <v>454</v>
      </c>
      <c r="C54" s="124"/>
      <c r="D54" s="237">
        <v>2.2999999999999998</v>
      </c>
      <c r="E54" s="237"/>
      <c r="F54" s="237">
        <v>6.1</v>
      </c>
      <c r="G54" s="237"/>
      <c r="H54" s="237">
        <v>17.3</v>
      </c>
      <c r="I54" s="237"/>
      <c r="J54" s="237">
        <v>150.4</v>
      </c>
      <c r="K54" s="358"/>
      <c r="L54" s="358" t="s">
        <v>75</v>
      </c>
      <c r="M54" s="358"/>
      <c r="N54" s="237">
        <v>8.5</v>
      </c>
      <c r="O54" s="237"/>
      <c r="P54" s="237">
        <v>-19.600000000000001</v>
      </c>
      <c r="Q54" s="237"/>
      <c r="R54" s="237">
        <v>3.9</v>
      </c>
      <c r="S54" s="237"/>
      <c r="T54" s="237">
        <v>15.6</v>
      </c>
      <c r="U54" s="358"/>
      <c r="V54" s="358" t="s">
        <v>34</v>
      </c>
      <c r="W54" s="358"/>
      <c r="X54" s="358" t="s">
        <v>0</v>
      </c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274"/>
      <c r="B55" s="197" t="s">
        <v>455</v>
      </c>
      <c r="C55" s="124"/>
      <c r="D55" s="237">
        <v>-4.7</v>
      </c>
      <c r="E55" s="237"/>
      <c r="F55" s="237">
        <v>-4.8</v>
      </c>
      <c r="G55" s="237"/>
      <c r="H55" s="237">
        <v>-14.6</v>
      </c>
      <c r="I55" s="237"/>
      <c r="J55" s="237">
        <v>65.900000000000006</v>
      </c>
      <c r="K55" s="358"/>
      <c r="L55" s="358" t="s">
        <v>75</v>
      </c>
      <c r="M55" s="358"/>
      <c r="N55" s="237">
        <v>-3.5</v>
      </c>
      <c r="O55" s="237"/>
      <c r="P55" s="237">
        <v>12.5</v>
      </c>
      <c r="Q55" s="237"/>
      <c r="R55" s="237">
        <v>15.6</v>
      </c>
      <c r="S55" s="237"/>
      <c r="T55" s="237">
        <v>-33</v>
      </c>
      <c r="U55" s="358"/>
      <c r="V55" s="358" t="s">
        <v>34</v>
      </c>
      <c r="W55" s="358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274"/>
      <c r="B56" s="197" t="s">
        <v>430</v>
      </c>
      <c r="C56" s="124"/>
      <c r="D56" s="237">
        <v>-3</v>
      </c>
      <c r="E56" s="237"/>
      <c r="F56" s="237">
        <v>-2.7</v>
      </c>
      <c r="G56" s="237"/>
      <c r="H56" s="237">
        <v>13</v>
      </c>
      <c r="I56" s="237"/>
      <c r="J56" s="237">
        <v>-41.6</v>
      </c>
      <c r="K56" s="358"/>
      <c r="L56" s="358" t="s">
        <v>75</v>
      </c>
      <c r="M56" s="358"/>
      <c r="N56" s="237">
        <v>-6.6</v>
      </c>
      <c r="O56" s="237"/>
      <c r="P56" s="237">
        <v>-6.3</v>
      </c>
      <c r="Q56" s="237"/>
      <c r="R56" s="237">
        <v>-3.6</v>
      </c>
      <c r="S56" s="237"/>
      <c r="T56" s="237">
        <v>3.1</v>
      </c>
      <c r="U56" s="358"/>
      <c r="V56" s="358" t="s">
        <v>34</v>
      </c>
      <c r="W56" s="358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243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321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322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244</v>
      </c>
      <c r="B62" s="56"/>
    </row>
    <row r="63" spans="1:256" x14ac:dyDescent="0.2">
      <c r="A63" s="56" t="s">
        <v>245</v>
      </c>
      <c r="B63" s="56"/>
    </row>
    <row r="64" spans="1:256" x14ac:dyDescent="0.2">
      <c r="A64" s="215" t="s">
        <v>415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3" ht="3.75" customHeight="1" x14ac:dyDescent="0.2">
      <c r="A65" s="215"/>
      <c r="B65" s="1"/>
      <c r="C65" s="1"/>
    </row>
    <row r="66" spans="1:3" ht="11.25" customHeight="1" x14ac:dyDescent="0.2">
      <c r="A66" s="359" t="s">
        <v>72</v>
      </c>
      <c r="B66" s="1"/>
      <c r="C66" s="1"/>
    </row>
    <row r="67" spans="1:3" ht="11.25" customHeight="1" x14ac:dyDescent="0.2">
      <c r="A67" s="149" t="s">
        <v>421</v>
      </c>
      <c r="B67" s="1"/>
      <c r="C67" s="1"/>
    </row>
    <row r="68" spans="1:3" ht="11.25" customHeight="1" x14ac:dyDescent="0.2">
      <c r="A68" s="411" t="s">
        <v>626</v>
      </c>
      <c r="B68" s="1"/>
      <c r="C68" s="1"/>
    </row>
    <row r="69" spans="1:3" ht="3.75" customHeight="1" x14ac:dyDescent="0.2">
      <c r="A69" s="184"/>
    </row>
    <row r="70" spans="1:3" x14ac:dyDescent="0.2">
      <c r="A70" s="18" t="s">
        <v>424</v>
      </c>
    </row>
  </sheetData>
  <mergeCells count="48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S70"/>
  <sheetViews>
    <sheetView zoomScaleNormal="100" workbookViewId="0"/>
  </sheetViews>
  <sheetFormatPr defaultColWidth="9.7109375" defaultRowHeight="12.75" x14ac:dyDescent="0.2"/>
  <cols>
    <col min="1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101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06" t="s">
        <v>323</v>
      </c>
      <c r="B3" s="134"/>
      <c r="C3" s="135"/>
      <c r="D3" s="134"/>
      <c r="E3" s="134"/>
      <c r="F3" s="135"/>
      <c r="G3" s="135"/>
      <c r="H3" s="135"/>
      <c r="I3" s="135"/>
      <c r="J3" s="136"/>
      <c r="K3" s="135"/>
      <c r="L3" s="135"/>
      <c r="M3" s="135"/>
      <c r="N3" s="134"/>
      <c r="O3" s="135"/>
      <c r="P3" s="135"/>
      <c r="Q3" s="134"/>
      <c r="R3" s="135"/>
      <c r="S3" s="134"/>
    </row>
    <row r="4" spans="1:19" ht="17.25" x14ac:dyDescent="0.25">
      <c r="A4" s="262" t="s">
        <v>175</v>
      </c>
      <c r="B4" s="138"/>
      <c r="C4" s="135"/>
      <c r="D4" s="134"/>
      <c r="E4" s="134"/>
      <c r="F4" s="135"/>
      <c r="G4" s="135"/>
      <c r="H4" s="135"/>
      <c r="I4" s="135"/>
      <c r="J4" s="136"/>
      <c r="K4" s="135"/>
      <c r="L4" s="135"/>
      <c r="M4" s="135"/>
      <c r="N4" s="134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156"/>
      <c r="M5" s="156"/>
      <c r="N5" s="34"/>
      <c r="O5" s="34"/>
      <c r="P5" s="34"/>
      <c r="Q5" s="155"/>
      <c r="R5" s="157"/>
      <c r="S5" s="158"/>
    </row>
    <row r="6" spans="1:19" ht="68.25" customHeight="1" x14ac:dyDescent="0.2">
      <c r="A6" s="520"/>
      <c r="B6" s="520"/>
      <c r="C6" s="621"/>
      <c r="D6" s="527" t="s">
        <v>324</v>
      </c>
      <c r="E6" s="635"/>
      <c r="F6" s="622" t="s">
        <v>325</v>
      </c>
      <c r="G6" s="623"/>
      <c r="H6" s="622" t="s">
        <v>278</v>
      </c>
      <c r="I6" s="623"/>
      <c r="J6" s="622" t="s">
        <v>326</v>
      </c>
      <c r="K6" s="623"/>
      <c r="L6" s="622" t="s">
        <v>327</v>
      </c>
      <c r="M6" s="623"/>
      <c r="N6" s="622" t="s">
        <v>328</v>
      </c>
      <c r="O6" s="623"/>
      <c r="P6" s="622" t="s">
        <v>329</v>
      </c>
      <c r="Q6" s="623"/>
      <c r="R6" s="537" t="s">
        <v>330</v>
      </c>
      <c r="S6" s="537"/>
    </row>
    <row r="7" spans="1:19" ht="11.25" customHeight="1" x14ac:dyDescent="0.2">
      <c r="A7" s="616" t="s">
        <v>82</v>
      </c>
      <c r="B7" s="616"/>
      <c r="C7" s="616"/>
      <c r="D7" s="617" t="s">
        <v>331</v>
      </c>
      <c r="E7" s="620"/>
      <c r="F7" s="619">
        <v>84</v>
      </c>
      <c r="G7" s="620"/>
      <c r="H7" s="619">
        <v>85</v>
      </c>
      <c r="I7" s="620"/>
      <c r="J7" s="619" t="s">
        <v>332</v>
      </c>
      <c r="K7" s="620"/>
      <c r="L7" s="619">
        <v>39</v>
      </c>
      <c r="M7" s="620"/>
      <c r="N7" s="619">
        <v>90</v>
      </c>
      <c r="O7" s="620"/>
      <c r="P7" s="617" t="s">
        <v>60</v>
      </c>
      <c r="Q7" s="618"/>
      <c r="R7" s="615" t="s">
        <v>17</v>
      </c>
      <c r="S7" s="615"/>
    </row>
    <row r="8" spans="1:19" ht="18.75" customHeight="1" x14ac:dyDescent="0.2">
      <c r="A8" s="544" t="s">
        <v>197</v>
      </c>
      <c r="B8" s="544"/>
      <c r="C8" s="544"/>
      <c r="D8" s="611" t="s">
        <v>333</v>
      </c>
      <c r="E8" s="614"/>
      <c r="F8" s="611" t="s">
        <v>334</v>
      </c>
      <c r="G8" s="614"/>
      <c r="H8" s="611" t="s">
        <v>335</v>
      </c>
      <c r="I8" s="614"/>
      <c r="J8" s="611" t="s">
        <v>336</v>
      </c>
      <c r="K8" s="614"/>
      <c r="L8" s="611" t="s">
        <v>337</v>
      </c>
      <c r="M8" s="614"/>
      <c r="N8" s="611" t="s">
        <v>338</v>
      </c>
      <c r="O8" s="614"/>
      <c r="P8" s="501" t="s">
        <v>339</v>
      </c>
      <c r="Q8" s="502"/>
      <c r="R8" s="501" t="s">
        <v>267</v>
      </c>
      <c r="S8" s="546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439</v>
      </c>
      <c r="B12" s="197" t="s">
        <v>450</v>
      </c>
      <c r="C12" s="300"/>
      <c r="D12" s="362">
        <v>562996156</v>
      </c>
      <c r="E12" s="362"/>
      <c r="F12" s="362">
        <v>836249780</v>
      </c>
      <c r="G12" s="362"/>
      <c r="H12" s="362">
        <v>426255529</v>
      </c>
      <c r="I12" s="362"/>
      <c r="J12" s="362">
        <v>217394019</v>
      </c>
      <c r="K12" s="362"/>
      <c r="L12" s="362">
        <v>184721875.09999999</v>
      </c>
      <c r="M12" s="362"/>
      <c r="N12" s="362">
        <v>151130643</v>
      </c>
      <c r="O12" s="362"/>
      <c r="P12" s="362">
        <v>4800422382</v>
      </c>
      <c r="Q12" s="362"/>
      <c r="R12" s="362">
        <v>5340552138</v>
      </c>
      <c r="S12" s="159"/>
    </row>
    <row r="13" spans="1:19" ht="11.25" customHeight="1" x14ac:dyDescent="0.2">
      <c r="A13" s="197"/>
      <c r="B13" s="197" t="s">
        <v>451</v>
      </c>
      <c r="C13" s="300"/>
      <c r="D13" s="362">
        <v>432577534</v>
      </c>
      <c r="E13" s="362"/>
      <c r="F13" s="362">
        <v>803979500</v>
      </c>
      <c r="G13" s="362"/>
      <c r="H13" s="362">
        <v>424694393.10000002</v>
      </c>
      <c r="I13" s="362"/>
      <c r="J13" s="362">
        <v>190214319</v>
      </c>
      <c r="K13" s="362"/>
      <c r="L13" s="362">
        <v>194229745.19999999</v>
      </c>
      <c r="M13" s="362"/>
      <c r="N13" s="362">
        <v>144099245.5</v>
      </c>
      <c r="O13" s="362"/>
      <c r="P13" s="362">
        <v>4579658343</v>
      </c>
      <c r="Q13" s="362"/>
      <c r="R13" s="362">
        <v>5035577159</v>
      </c>
      <c r="S13" s="159"/>
    </row>
    <row r="14" spans="1:19" ht="11.25" customHeight="1" x14ac:dyDescent="0.2">
      <c r="A14" s="197"/>
      <c r="B14" s="197"/>
      <c r="C14" s="300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159"/>
    </row>
    <row r="15" spans="1:19" ht="11.25" customHeight="1" x14ac:dyDescent="0.2">
      <c r="A15" s="197" t="s">
        <v>440</v>
      </c>
      <c r="B15" s="197" t="s">
        <v>452</v>
      </c>
      <c r="C15" s="342"/>
      <c r="D15" s="362">
        <v>644097728</v>
      </c>
      <c r="E15" s="362"/>
      <c r="F15" s="362">
        <v>686357020</v>
      </c>
      <c r="G15" s="362"/>
      <c r="H15" s="362">
        <v>442185665</v>
      </c>
      <c r="I15" s="362"/>
      <c r="J15" s="362">
        <v>229567013</v>
      </c>
      <c r="K15" s="362"/>
      <c r="L15" s="362">
        <v>194240734.90000001</v>
      </c>
      <c r="M15" s="362"/>
      <c r="N15" s="362">
        <v>141742647.80000001</v>
      </c>
      <c r="O15" s="362"/>
      <c r="P15" s="362">
        <v>4502903383</v>
      </c>
      <c r="Q15" s="362"/>
      <c r="R15" s="362">
        <v>5094272307</v>
      </c>
      <c r="S15" s="159"/>
    </row>
    <row r="16" spans="1:19" ht="11.25" customHeight="1" x14ac:dyDescent="0.2">
      <c r="A16" s="197"/>
      <c r="B16" s="197" t="s">
        <v>453</v>
      </c>
      <c r="C16" s="342"/>
      <c r="D16" s="362">
        <v>450795654</v>
      </c>
      <c r="E16" s="362"/>
      <c r="F16" s="362">
        <v>610197018</v>
      </c>
      <c r="G16" s="362"/>
      <c r="H16" s="362">
        <v>399879535.5</v>
      </c>
      <c r="I16" s="362"/>
      <c r="J16" s="362">
        <v>242590702</v>
      </c>
      <c r="K16" s="362"/>
      <c r="L16" s="362">
        <v>187155450.40000001</v>
      </c>
      <c r="M16" s="362"/>
      <c r="N16" s="362">
        <v>140278282.69999999</v>
      </c>
      <c r="O16" s="362"/>
      <c r="P16" s="362">
        <v>4272965991</v>
      </c>
      <c r="Q16" s="362"/>
      <c r="R16" s="362">
        <v>4762871088</v>
      </c>
      <c r="S16" s="159"/>
    </row>
    <row r="17" spans="1:19" ht="11.25" customHeight="1" x14ac:dyDescent="0.2">
      <c r="A17" s="197"/>
      <c r="B17" s="197" t="s">
        <v>454</v>
      </c>
      <c r="C17" s="342"/>
      <c r="D17" s="362">
        <v>646101676</v>
      </c>
      <c r="E17" s="362"/>
      <c r="F17" s="362">
        <v>686237991</v>
      </c>
      <c r="G17" s="362"/>
      <c r="H17" s="362">
        <v>402454315.39999998</v>
      </c>
      <c r="I17" s="362"/>
      <c r="J17" s="362">
        <v>209666333</v>
      </c>
      <c r="K17" s="362"/>
      <c r="L17" s="362">
        <v>184757870.80000001</v>
      </c>
      <c r="M17" s="362"/>
      <c r="N17" s="362">
        <v>143809558.90000001</v>
      </c>
      <c r="O17" s="362"/>
      <c r="P17" s="362">
        <v>4530764067</v>
      </c>
      <c r="Q17" s="362"/>
      <c r="R17" s="362">
        <v>5222532340</v>
      </c>
      <c r="S17" s="159"/>
    </row>
    <row r="18" spans="1:19" ht="11.25" customHeight="1" x14ac:dyDescent="0.2">
      <c r="A18" s="197"/>
      <c r="B18" s="197" t="s">
        <v>455</v>
      </c>
      <c r="C18" s="342"/>
      <c r="D18" s="362">
        <v>606203816</v>
      </c>
      <c r="E18" s="362"/>
      <c r="F18" s="362">
        <v>680014802</v>
      </c>
      <c r="G18" s="362"/>
      <c r="H18" s="362">
        <v>385655086</v>
      </c>
      <c r="I18" s="362"/>
      <c r="J18" s="362">
        <v>201704824</v>
      </c>
      <c r="K18" s="362"/>
      <c r="L18" s="362">
        <v>181455684.40000001</v>
      </c>
      <c r="M18" s="362"/>
      <c r="N18" s="362">
        <v>146652948.09999999</v>
      </c>
      <c r="O18" s="362"/>
      <c r="P18" s="362">
        <v>4589064459</v>
      </c>
      <c r="Q18" s="362"/>
      <c r="R18" s="362">
        <v>5216794754</v>
      </c>
      <c r="S18" s="159"/>
    </row>
    <row r="19" spans="1:19" ht="11.25" customHeight="1" x14ac:dyDescent="0.2">
      <c r="A19" s="197"/>
      <c r="B19" s="197" t="s">
        <v>430</v>
      </c>
      <c r="C19" s="342"/>
      <c r="D19" s="362">
        <v>487492638</v>
      </c>
      <c r="E19" s="362"/>
      <c r="F19" s="362">
        <v>734912132</v>
      </c>
      <c r="G19" s="362"/>
      <c r="H19" s="362">
        <v>436643495.89999998</v>
      </c>
      <c r="I19" s="362"/>
      <c r="J19" s="362">
        <v>211062369</v>
      </c>
      <c r="K19" s="362"/>
      <c r="L19" s="362">
        <v>200480701.59999999</v>
      </c>
      <c r="M19" s="362"/>
      <c r="N19" s="362">
        <v>144588481.80000001</v>
      </c>
      <c r="O19" s="362"/>
      <c r="P19" s="362">
        <v>4582330820</v>
      </c>
      <c r="Q19" s="362"/>
      <c r="R19" s="362">
        <v>4917710420</v>
      </c>
      <c r="S19" s="159"/>
    </row>
    <row r="20" spans="1:19" ht="11.25" customHeight="1" x14ac:dyDescent="0.2">
      <c r="A20" s="197"/>
      <c r="B20" s="197" t="s">
        <v>445</v>
      </c>
      <c r="C20" s="342"/>
      <c r="D20" s="362">
        <v>812538230</v>
      </c>
      <c r="E20" s="362"/>
      <c r="F20" s="362">
        <v>707550829</v>
      </c>
      <c r="G20" s="362"/>
      <c r="H20" s="362">
        <v>411964291.89999998</v>
      </c>
      <c r="I20" s="362"/>
      <c r="J20" s="362">
        <v>199776678</v>
      </c>
      <c r="K20" s="362"/>
      <c r="L20" s="362">
        <v>188465877.5</v>
      </c>
      <c r="M20" s="362"/>
      <c r="N20" s="362">
        <v>149902533</v>
      </c>
      <c r="O20" s="362"/>
      <c r="P20" s="362">
        <v>4616670730</v>
      </c>
      <c r="Q20" s="362"/>
      <c r="R20" s="362">
        <v>5435812081</v>
      </c>
      <c r="S20" s="159"/>
    </row>
    <row r="21" spans="1:19" ht="11.25" customHeight="1" x14ac:dyDescent="0.2">
      <c r="A21" s="197"/>
      <c r="B21" s="197" t="s">
        <v>446</v>
      </c>
      <c r="C21" s="342"/>
      <c r="D21" s="362">
        <v>794241241</v>
      </c>
      <c r="E21" s="362"/>
      <c r="F21" s="362">
        <v>746650811</v>
      </c>
      <c r="G21" s="362"/>
      <c r="H21" s="362">
        <v>435267976</v>
      </c>
      <c r="I21" s="362"/>
      <c r="J21" s="362">
        <v>225108552</v>
      </c>
      <c r="K21" s="362"/>
      <c r="L21" s="362">
        <v>200567599.90000001</v>
      </c>
      <c r="M21" s="362"/>
      <c r="N21" s="362">
        <v>156032951.59999999</v>
      </c>
      <c r="O21" s="362"/>
      <c r="P21" s="362">
        <v>4694365799</v>
      </c>
      <c r="Q21" s="362"/>
      <c r="R21" s="362">
        <v>5448772209</v>
      </c>
      <c r="S21" s="159"/>
    </row>
    <row r="22" spans="1:19" ht="11.25" customHeight="1" x14ac:dyDescent="0.2">
      <c r="A22" s="197"/>
      <c r="B22" s="197" t="s">
        <v>447</v>
      </c>
      <c r="C22" s="342"/>
      <c r="D22" s="362">
        <v>588914980</v>
      </c>
      <c r="E22" s="362"/>
      <c r="F22" s="362">
        <v>770221181</v>
      </c>
      <c r="G22" s="362"/>
      <c r="H22" s="362">
        <v>436359388.30000001</v>
      </c>
      <c r="I22" s="362"/>
      <c r="J22" s="362">
        <v>249024030</v>
      </c>
      <c r="K22" s="362"/>
      <c r="L22" s="362">
        <v>197444392.40000001</v>
      </c>
      <c r="M22" s="362"/>
      <c r="N22" s="362">
        <v>155253504.80000001</v>
      </c>
      <c r="O22" s="362"/>
      <c r="P22" s="362">
        <v>4607003028</v>
      </c>
      <c r="Q22" s="362"/>
      <c r="R22" s="362">
        <v>5268261079</v>
      </c>
      <c r="S22" s="159"/>
    </row>
    <row r="23" spans="1:19" ht="11.25" customHeight="1" x14ac:dyDescent="0.2">
      <c r="A23" s="197"/>
      <c r="B23" s="197" t="s">
        <v>448</v>
      </c>
      <c r="C23" s="342"/>
      <c r="D23" s="362">
        <v>744184721</v>
      </c>
      <c r="E23" s="362"/>
      <c r="F23" s="362">
        <v>711305911</v>
      </c>
      <c r="G23" s="362"/>
      <c r="H23" s="362">
        <v>443486827.19999999</v>
      </c>
      <c r="I23" s="362"/>
      <c r="J23" s="362">
        <v>236255194</v>
      </c>
      <c r="K23" s="362"/>
      <c r="L23" s="362">
        <v>184728227.09999999</v>
      </c>
      <c r="M23" s="362"/>
      <c r="N23" s="362">
        <v>153382773</v>
      </c>
      <c r="O23" s="362"/>
      <c r="P23" s="362">
        <v>5032393711</v>
      </c>
      <c r="Q23" s="362"/>
      <c r="R23" s="362">
        <v>5759230752</v>
      </c>
      <c r="S23" s="159"/>
    </row>
    <row r="24" spans="1:19" ht="11.25" customHeight="1" x14ac:dyDescent="0.2">
      <c r="A24" s="197"/>
      <c r="B24" s="197" t="s">
        <v>449</v>
      </c>
      <c r="C24" s="342"/>
      <c r="D24" s="362">
        <v>622868155</v>
      </c>
      <c r="E24" s="362"/>
      <c r="F24" s="362">
        <v>863197483</v>
      </c>
      <c r="G24" s="362"/>
      <c r="H24" s="362">
        <v>464317889.80000001</v>
      </c>
      <c r="I24" s="362"/>
      <c r="J24" s="362">
        <v>278215806</v>
      </c>
      <c r="K24" s="362"/>
      <c r="L24" s="362">
        <v>209548228.40000001</v>
      </c>
      <c r="M24" s="362"/>
      <c r="N24" s="362">
        <v>153714560.80000001</v>
      </c>
      <c r="O24" s="362"/>
      <c r="P24" s="362">
        <v>4799708239</v>
      </c>
      <c r="Q24" s="362"/>
      <c r="R24" s="362">
        <v>5480723046</v>
      </c>
      <c r="S24" s="159"/>
    </row>
    <row r="25" spans="1:19" ht="11.25" customHeight="1" x14ac:dyDescent="0.2">
      <c r="A25" s="197"/>
      <c r="B25" s="197" t="s">
        <v>450</v>
      </c>
      <c r="C25" s="342"/>
      <c r="D25" s="362">
        <v>575031666</v>
      </c>
      <c r="E25" s="362"/>
      <c r="F25" s="362">
        <v>779796361</v>
      </c>
      <c r="G25" s="362"/>
      <c r="H25" s="362">
        <v>442380386.60000002</v>
      </c>
      <c r="I25" s="362"/>
      <c r="J25" s="362">
        <v>250141249</v>
      </c>
      <c r="K25" s="362"/>
      <c r="L25" s="362">
        <v>207003448</v>
      </c>
      <c r="M25" s="362"/>
      <c r="N25" s="362">
        <v>154312256.80000001</v>
      </c>
      <c r="O25" s="362"/>
      <c r="P25" s="362">
        <v>4721797638</v>
      </c>
      <c r="Q25" s="362"/>
      <c r="R25" s="362">
        <v>5348912670</v>
      </c>
      <c r="S25" s="159"/>
    </row>
    <row r="26" spans="1:19" ht="11.25" customHeight="1" x14ac:dyDescent="0.2">
      <c r="A26" s="197"/>
      <c r="B26" s="197" t="s">
        <v>451</v>
      </c>
      <c r="C26" s="342"/>
      <c r="D26" s="362">
        <v>771723682</v>
      </c>
      <c r="E26" s="362"/>
      <c r="F26" s="362">
        <v>752307956</v>
      </c>
      <c r="G26" s="362"/>
      <c r="H26" s="362">
        <v>394291950.30000001</v>
      </c>
      <c r="I26" s="362"/>
      <c r="J26" s="362">
        <v>198456532</v>
      </c>
      <c r="K26" s="362"/>
      <c r="L26" s="362">
        <v>190841114.59999999</v>
      </c>
      <c r="M26" s="362"/>
      <c r="N26" s="362">
        <v>148210073.59999999</v>
      </c>
      <c r="O26" s="362"/>
      <c r="P26" s="362">
        <v>4679827168</v>
      </c>
      <c r="Q26" s="362"/>
      <c r="R26" s="362">
        <v>5415424477</v>
      </c>
      <c r="S26" s="159"/>
    </row>
    <row r="27" spans="1:19" ht="11.25" customHeight="1" x14ac:dyDescent="0.2">
      <c r="A27" s="197"/>
      <c r="B27" s="197"/>
      <c r="C27" s="34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159"/>
    </row>
    <row r="28" spans="1:19" ht="11.25" customHeight="1" x14ac:dyDescent="0.2">
      <c r="A28" s="197" t="s">
        <v>441</v>
      </c>
      <c r="B28" s="197" t="s">
        <v>452</v>
      </c>
      <c r="C28" s="342"/>
      <c r="D28" s="362">
        <v>695462246</v>
      </c>
      <c r="E28" s="362"/>
      <c r="F28" s="362">
        <v>764777767</v>
      </c>
      <c r="G28" s="362"/>
      <c r="H28" s="362">
        <v>406193031.19999999</v>
      </c>
      <c r="I28" s="362"/>
      <c r="J28" s="362">
        <v>257071842</v>
      </c>
      <c r="K28" s="362"/>
      <c r="L28" s="362">
        <v>198833954.59999999</v>
      </c>
      <c r="M28" s="362"/>
      <c r="N28" s="362">
        <v>169604783.09999999</v>
      </c>
      <c r="O28" s="362"/>
      <c r="P28" s="362">
        <v>4742956967</v>
      </c>
      <c r="Q28" s="362"/>
      <c r="R28" s="362">
        <v>5365189850</v>
      </c>
      <c r="S28" s="159"/>
    </row>
    <row r="29" spans="1:19" ht="11.25" customHeight="1" x14ac:dyDescent="0.2">
      <c r="A29" s="197"/>
      <c r="B29" s="197" t="s">
        <v>453</v>
      </c>
      <c r="C29" s="159"/>
      <c r="D29" s="362">
        <v>492508489</v>
      </c>
      <c r="E29" s="362"/>
      <c r="F29" s="362">
        <v>677291911</v>
      </c>
      <c r="G29" s="362"/>
      <c r="H29" s="362">
        <v>442790810.80000001</v>
      </c>
      <c r="I29" s="362"/>
      <c r="J29" s="362">
        <v>272693699</v>
      </c>
      <c r="K29" s="362"/>
      <c r="L29" s="362">
        <v>190748761.40000001</v>
      </c>
      <c r="M29" s="362"/>
      <c r="N29" s="362">
        <v>165110713.59999999</v>
      </c>
      <c r="O29" s="362"/>
      <c r="P29" s="362">
        <v>4841990746</v>
      </c>
      <c r="Q29" s="362"/>
      <c r="R29" s="362">
        <v>5380868136</v>
      </c>
      <c r="S29" s="159"/>
    </row>
    <row r="30" spans="1:19" ht="11.25" customHeight="1" x14ac:dyDescent="0.2">
      <c r="A30" s="197"/>
      <c r="B30" s="197" t="s">
        <v>454</v>
      </c>
      <c r="C30" s="342"/>
      <c r="D30" s="362">
        <v>528941223</v>
      </c>
      <c r="E30" s="362"/>
      <c r="F30" s="362">
        <v>644420177</v>
      </c>
      <c r="G30" s="362"/>
      <c r="H30" s="362">
        <v>452139013.10000002</v>
      </c>
      <c r="I30" s="362"/>
      <c r="J30" s="362">
        <v>199267814</v>
      </c>
      <c r="K30" s="362"/>
      <c r="L30" s="362">
        <v>183334929.5</v>
      </c>
      <c r="M30" s="362"/>
      <c r="N30" s="362">
        <v>155121280.40000001</v>
      </c>
      <c r="O30" s="362"/>
      <c r="P30" s="362">
        <v>4679750268</v>
      </c>
      <c r="Q30" s="362"/>
      <c r="R30" s="362">
        <v>5298373564</v>
      </c>
      <c r="S30" s="159"/>
    </row>
    <row r="31" spans="1:19" ht="11.25" customHeight="1" x14ac:dyDescent="0.2">
      <c r="A31" s="197"/>
      <c r="B31" s="197" t="s">
        <v>455</v>
      </c>
      <c r="C31" s="342"/>
      <c r="D31" s="362">
        <v>608668664</v>
      </c>
      <c r="E31" s="362"/>
      <c r="F31" s="362">
        <v>684299516</v>
      </c>
      <c r="G31" s="362"/>
      <c r="H31" s="362">
        <v>468683664.19999999</v>
      </c>
      <c r="I31" s="362"/>
      <c r="J31" s="362">
        <v>232476430</v>
      </c>
      <c r="K31" s="362"/>
      <c r="L31" s="362">
        <v>214089673.59999999</v>
      </c>
      <c r="M31" s="362"/>
      <c r="N31" s="362">
        <v>161540137.90000001</v>
      </c>
      <c r="O31" s="362"/>
      <c r="P31" s="362">
        <v>4679134805</v>
      </c>
      <c r="Q31" s="362"/>
      <c r="R31" s="362">
        <v>5309432942</v>
      </c>
      <c r="S31" s="159"/>
    </row>
    <row r="32" spans="1:19" ht="11.25" customHeight="1" x14ac:dyDescent="0.2">
      <c r="A32" s="197"/>
      <c r="B32" s="197" t="s">
        <v>430</v>
      </c>
      <c r="C32" s="342"/>
      <c r="D32" s="362">
        <v>720378388.60000002</v>
      </c>
      <c r="E32" s="362"/>
      <c r="F32" s="362">
        <v>768657230</v>
      </c>
      <c r="G32" s="362"/>
      <c r="H32" s="362">
        <v>418737592.39999998</v>
      </c>
      <c r="I32" s="362"/>
      <c r="J32" s="362">
        <v>228678024</v>
      </c>
      <c r="K32" s="362"/>
      <c r="L32" s="362">
        <v>197587111</v>
      </c>
      <c r="M32" s="362"/>
      <c r="N32" s="362">
        <v>172636874.80000001</v>
      </c>
      <c r="O32" s="362"/>
      <c r="P32" s="362">
        <v>4800215532</v>
      </c>
      <c r="Q32" s="362"/>
      <c r="R32" s="362">
        <v>5383037459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439</v>
      </c>
      <c r="B36" s="197" t="s">
        <v>450</v>
      </c>
      <c r="C36" s="342"/>
      <c r="D36" s="237">
        <v>49.7</v>
      </c>
      <c r="E36" s="237"/>
      <c r="F36" s="237">
        <v>7.6</v>
      </c>
      <c r="G36" s="237"/>
      <c r="H36" s="237">
        <v>10.1</v>
      </c>
      <c r="I36" s="237"/>
      <c r="J36" s="237">
        <v>4.5</v>
      </c>
      <c r="K36" s="237"/>
      <c r="L36" s="237">
        <v>3.2</v>
      </c>
      <c r="M36" s="237"/>
      <c r="N36" s="237">
        <v>5.9</v>
      </c>
      <c r="O36" s="237"/>
      <c r="P36" s="237">
        <v>5.9</v>
      </c>
      <c r="Q36" s="237"/>
      <c r="R36" s="237">
        <v>6.4</v>
      </c>
      <c r="S36" s="86"/>
    </row>
    <row r="37" spans="1:19" ht="11.25" customHeight="1" x14ac:dyDescent="0.2">
      <c r="A37" s="197"/>
      <c r="B37" s="197" t="s">
        <v>451</v>
      </c>
      <c r="C37" s="342"/>
      <c r="D37" s="237">
        <v>-23.2</v>
      </c>
      <c r="E37" s="237"/>
      <c r="F37" s="237">
        <v>-3.9</v>
      </c>
      <c r="G37" s="237"/>
      <c r="H37" s="237">
        <v>-0.4</v>
      </c>
      <c r="I37" s="237"/>
      <c r="J37" s="237">
        <v>-12.5</v>
      </c>
      <c r="K37" s="237"/>
      <c r="L37" s="237">
        <v>5.0999999999999996</v>
      </c>
      <c r="M37" s="237"/>
      <c r="N37" s="237">
        <v>-4.7</v>
      </c>
      <c r="O37" s="237"/>
      <c r="P37" s="237">
        <v>-4.5999999999999996</v>
      </c>
      <c r="Q37" s="237"/>
      <c r="R37" s="237">
        <v>-5.7</v>
      </c>
      <c r="S37" s="86"/>
    </row>
    <row r="38" spans="1:19" ht="11.25" customHeight="1" x14ac:dyDescent="0.2">
      <c r="A38" s="197"/>
      <c r="B38" s="197"/>
      <c r="C38" s="342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86"/>
    </row>
    <row r="39" spans="1:19" ht="11.25" customHeight="1" x14ac:dyDescent="0.2">
      <c r="A39" s="197" t="s">
        <v>440</v>
      </c>
      <c r="B39" s="197" t="s">
        <v>452</v>
      </c>
      <c r="C39" s="342"/>
      <c r="D39" s="237">
        <v>48.9</v>
      </c>
      <c r="E39" s="237"/>
      <c r="F39" s="237">
        <v>-14.6</v>
      </c>
      <c r="G39" s="237"/>
      <c r="H39" s="237">
        <v>4.0999999999999996</v>
      </c>
      <c r="I39" s="237"/>
      <c r="J39" s="237">
        <v>20.7</v>
      </c>
      <c r="K39" s="237"/>
      <c r="L39" s="237">
        <v>0</v>
      </c>
      <c r="M39" s="237"/>
      <c r="N39" s="237">
        <v>-1.6</v>
      </c>
      <c r="O39" s="237"/>
      <c r="P39" s="237">
        <v>-1.7</v>
      </c>
      <c r="Q39" s="237"/>
      <c r="R39" s="237">
        <v>1.2</v>
      </c>
      <c r="S39" s="86"/>
    </row>
    <row r="40" spans="1:19" ht="11.25" customHeight="1" x14ac:dyDescent="0.2">
      <c r="A40" s="197"/>
      <c r="B40" s="197" t="s">
        <v>453</v>
      </c>
      <c r="C40" s="342"/>
      <c r="D40" s="237">
        <v>-30</v>
      </c>
      <c r="E40" s="237"/>
      <c r="F40" s="237">
        <v>-11.1</v>
      </c>
      <c r="G40" s="237"/>
      <c r="H40" s="237">
        <v>-9.6</v>
      </c>
      <c r="I40" s="237"/>
      <c r="J40" s="237">
        <v>5.7</v>
      </c>
      <c r="K40" s="237"/>
      <c r="L40" s="237">
        <v>-3.6</v>
      </c>
      <c r="M40" s="237"/>
      <c r="N40" s="237">
        <v>-1</v>
      </c>
      <c r="O40" s="237"/>
      <c r="P40" s="237">
        <v>-5.0999999999999996</v>
      </c>
      <c r="Q40" s="237"/>
      <c r="R40" s="237">
        <v>-6.5</v>
      </c>
      <c r="S40" s="86"/>
    </row>
    <row r="41" spans="1:19" ht="11.25" customHeight="1" x14ac:dyDescent="0.2">
      <c r="A41" s="197"/>
      <c r="B41" s="197" t="s">
        <v>454</v>
      </c>
      <c r="C41" s="342"/>
      <c r="D41" s="237">
        <v>43.3</v>
      </c>
      <c r="E41" s="237"/>
      <c r="F41" s="237">
        <v>12.5</v>
      </c>
      <c r="G41" s="237"/>
      <c r="H41" s="237">
        <v>0.6</v>
      </c>
      <c r="I41" s="237"/>
      <c r="J41" s="237">
        <v>-13.6</v>
      </c>
      <c r="K41" s="237"/>
      <c r="L41" s="237">
        <v>-1.3</v>
      </c>
      <c r="M41" s="237"/>
      <c r="N41" s="237">
        <v>2.5</v>
      </c>
      <c r="O41" s="237"/>
      <c r="P41" s="237">
        <v>6</v>
      </c>
      <c r="Q41" s="237"/>
      <c r="R41" s="237">
        <v>9.6999999999999993</v>
      </c>
      <c r="S41" s="86"/>
    </row>
    <row r="42" spans="1:19" ht="11.25" customHeight="1" x14ac:dyDescent="0.2">
      <c r="A42" s="197"/>
      <c r="B42" s="197" t="s">
        <v>455</v>
      </c>
      <c r="C42" s="342"/>
      <c r="D42" s="237">
        <v>-6.2</v>
      </c>
      <c r="E42" s="237"/>
      <c r="F42" s="237">
        <v>-0.9</v>
      </c>
      <c r="G42" s="237"/>
      <c r="H42" s="237">
        <v>-4.2</v>
      </c>
      <c r="I42" s="237"/>
      <c r="J42" s="237">
        <v>-3.8</v>
      </c>
      <c r="K42" s="237"/>
      <c r="L42" s="237">
        <v>-1.8</v>
      </c>
      <c r="M42" s="237"/>
      <c r="N42" s="237">
        <v>2</v>
      </c>
      <c r="O42" s="237"/>
      <c r="P42" s="237">
        <v>1.3</v>
      </c>
      <c r="Q42" s="237"/>
      <c r="R42" s="237">
        <v>-0.1</v>
      </c>
      <c r="S42" s="86"/>
    </row>
    <row r="43" spans="1:19" ht="11.25" customHeight="1" x14ac:dyDescent="0.2">
      <c r="A43" s="197"/>
      <c r="B43" s="197" t="s">
        <v>430</v>
      </c>
      <c r="C43" s="342"/>
      <c r="D43" s="237">
        <v>-19.600000000000001</v>
      </c>
      <c r="E43" s="237"/>
      <c r="F43" s="237">
        <v>8.1</v>
      </c>
      <c r="G43" s="237"/>
      <c r="H43" s="237">
        <v>13.2</v>
      </c>
      <c r="I43" s="237"/>
      <c r="J43" s="237">
        <v>4.5999999999999996</v>
      </c>
      <c r="K43" s="237"/>
      <c r="L43" s="237">
        <v>10.5</v>
      </c>
      <c r="M43" s="237"/>
      <c r="N43" s="237">
        <v>-1.4</v>
      </c>
      <c r="O43" s="237"/>
      <c r="P43" s="237">
        <v>-0.1</v>
      </c>
      <c r="Q43" s="237"/>
      <c r="R43" s="237">
        <v>-5.7</v>
      </c>
      <c r="S43" s="86"/>
    </row>
    <row r="44" spans="1:19" ht="11.25" customHeight="1" x14ac:dyDescent="0.2">
      <c r="A44" s="197"/>
      <c r="B44" s="197" t="s">
        <v>445</v>
      </c>
      <c r="C44" s="342"/>
      <c r="D44" s="237">
        <v>66.7</v>
      </c>
      <c r="E44" s="237"/>
      <c r="F44" s="237">
        <v>-3.7</v>
      </c>
      <c r="G44" s="237"/>
      <c r="H44" s="237">
        <v>-5.7</v>
      </c>
      <c r="I44" s="237"/>
      <c r="J44" s="237">
        <v>-5.3</v>
      </c>
      <c r="K44" s="237"/>
      <c r="L44" s="237">
        <v>-6</v>
      </c>
      <c r="M44" s="237"/>
      <c r="N44" s="237">
        <v>3.7</v>
      </c>
      <c r="O44" s="237"/>
      <c r="P44" s="237">
        <v>0.7</v>
      </c>
      <c r="Q44" s="237"/>
      <c r="R44" s="237">
        <v>10.5</v>
      </c>
      <c r="S44" s="86"/>
    </row>
    <row r="45" spans="1:19" ht="11.25" customHeight="1" x14ac:dyDescent="0.2">
      <c r="A45" s="197"/>
      <c r="B45" s="197" t="s">
        <v>446</v>
      </c>
      <c r="C45" s="342"/>
      <c r="D45" s="237">
        <v>-2.2999999999999998</v>
      </c>
      <c r="E45" s="237"/>
      <c r="F45" s="237">
        <v>5.5</v>
      </c>
      <c r="G45" s="237"/>
      <c r="H45" s="237">
        <v>5.7</v>
      </c>
      <c r="I45" s="237"/>
      <c r="J45" s="237">
        <v>12.7</v>
      </c>
      <c r="K45" s="237"/>
      <c r="L45" s="237">
        <v>6.4</v>
      </c>
      <c r="M45" s="237"/>
      <c r="N45" s="237">
        <v>4.0999999999999996</v>
      </c>
      <c r="O45" s="237"/>
      <c r="P45" s="237">
        <v>1.7</v>
      </c>
      <c r="Q45" s="237"/>
      <c r="R45" s="237">
        <v>0.2</v>
      </c>
      <c r="S45" s="86"/>
    </row>
    <row r="46" spans="1:19" ht="11.25" customHeight="1" x14ac:dyDescent="0.2">
      <c r="A46" s="197"/>
      <c r="B46" s="197" t="s">
        <v>447</v>
      </c>
      <c r="C46" s="342"/>
      <c r="D46" s="237">
        <v>-25.9</v>
      </c>
      <c r="E46" s="237"/>
      <c r="F46" s="237">
        <v>3.2</v>
      </c>
      <c r="G46" s="237"/>
      <c r="H46" s="237">
        <v>0.3</v>
      </c>
      <c r="I46" s="237"/>
      <c r="J46" s="237">
        <v>10.6</v>
      </c>
      <c r="K46" s="237"/>
      <c r="L46" s="237">
        <v>-1.6</v>
      </c>
      <c r="M46" s="237"/>
      <c r="N46" s="237">
        <v>-0.5</v>
      </c>
      <c r="O46" s="237"/>
      <c r="P46" s="237">
        <v>-1.9</v>
      </c>
      <c r="Q46" s="237"/>
      <c r="R46" s="237">
        <v>-3.3</v>
      </c>
      <c r="S46" s="86"/>
    </row>
    <row r="47" spans="1:19" ht="11.25" customHeight="1" x14ac:dyDescent="0.2">
      <c r="A47" s="197"/>
      <c r="B47" s="197" t="s">
        <v>448</v>
      </c>
      <c r="C47" s="342"/>
      <c r="D47" s="237">
        <v>26.4</v>
      </c>
      <c r="E47" s="237"/>
      <c r="F47" s="237">
        <v>-7.6</v>
      </c>
      <c r="G47" s="237"/>
      <c r="H47" s="237">
        <v>1.6</v>
      </c>
      <c r="I47" s="237"/>
      <c r="J47" s="237">
        <v>-5.0999999999999996</v>
      </c>
      <c r="K47" s="237"/>
      <c r="L47" s="237">
        <v>-6.4</v>
      </c>
      <c r="M47" s="237"/>
      <c r="N47" s="237">
        <v>-1.2</v>
      </c>
      <c r="O47" s="237"/>
      <c r="P47" s="237">
        <v>9.1999999999999993</v>
      </c>
      <c r="Q47" s="237"/>
      <c r="R47" s="237">
        <v>9.3000000000000007</v>
      </c>
      <c r="S47" s="86"/>
    </row>
    <row r="48" spans="1:19" ht="11.25" customHeight="1" x14ac:dyDescent="0.2">
      <c r="A48" s="197"/>
      <c r="B48" s="197" t="s">
        <v>449</v>
      </c>
      <c r="C48" s="342"/>
      <c r="D48" s="237">
        <v>-16.3</v>
      </c>
      <c r="E48" s="237"/>
      <c r="F48" s="237">
        <v>21.4</v>
      </c>
      <c r="G48" s="237"/>
      <c r="H48" s="237">
        <v>4.7</v>
      </c>
      <c r="I48" s="237"/>
      <c r="J48" s="237">
        <v>17.8</v>
      </c>
      <c r="K48" s="237"/>
      <c r="L48" s="237">
        <v>13.4</v>
      </c>
      <c r="M48" s="237"/>
      <c r="N48" s="237">
        <v>0.2</v>
      </c>
      <c r="O48" s="237"/>
      <c r="P48" s="237">
        <v>-4.5999999999999996</v>
      </c>
      <c r="Q48" s="237"/>
      <c r="R48" s="237">
        <v>-4.8</v>
      </c>
      <c r="S48" s="86"/>
    </row>
    <row r="49" spans="1:19" ht="11.25" customHeight="1" x14ac:dyDescent="0.2">
      <c r="A49" s="197"/>
      <c r="B49" s="197" t="s">
        <v>450</v>
      </c>
      <c r="C49" s="342"/>
      <c r="D49" s="237">
        <v>-7.7</v>
      </c>
      <c r="E49" s="237"/>
      <c r="F49" s="237">
        <v>-9.6999999999999993</v>
      </c>
      <c r="G49" s="237"/>
      <c r="H49" s="237">
        <v>-4.7</v>
      </c>
      <c r="I49" s="237"/>
      <c r="J49" s="237">
        <v>-10.1</v>
      </c>
      <c r="K49" s="237"/>
      <c r="L49" s="237">
        <v>-1.2</v>
      </c>
      <c r="M49" s="237"/>
      <c r="N49" s="237">
        <v>0.4</v>
      </c>
      <c r="O49" s="237"/>
      <c r="P49" s="237">
        <v>-1.6</v>
      </c>
      <c r="Q49" s="237"/>
      <c r="R49" s="237">
        <v>-2.4</v>
      </c>
      <c r="S49" s="86"/>
    </row>
    <row r="50" spans="1:19" ht="11.25" customHeight="1" x14ac:dyDescent="0.2">
      <c r="A50" s="197"/>
      <c r="B50" s="197" t="s">
        <v>451</v>
      </c>
      <c r="C50" s="342"/>
      <c r="D50" s="237">
        <v>34.200000000000003</v>
      </c>
      <c r="E50" s="237"/>
      <c r="F50" s="237">
        <v>-3.5</v>
      </c>
      <c r="G50" s="237"/>
      <c r="H50" s="237">
        <v>-10.9</v>
      </c>
      <c r="I50" s="237"/>
      <c r="J50" s="237">
        <v>-20.7</v>
      </c>
      <c r="K50" s="237"/>
      <c r="L50" s="237">
        <v>-7.8</v>
      </c>
      <c r="M50" s="237"/>
      <c r="N50" s="237">
        <v>-4</v>
      </c>
      <c r="O50" s="237"/>
      <c r="P50" s="237">
        <v>-0.9</v>
      </c>
      <c r="Q50" s="237"/>
      <c r="R50" s="237">
        <v>1.2</v>
      </c>
      <c r="S50" s="86"/>
    </row>
    <row r="51" spans="1:19" ht="11.25" customHeight="1" x14ac:dyDescent="0.2">
      <c r="A51" s="197"/>
      <c r="B51" s="197"/>
      <c r="C51" s="342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86"/>
    </row>
    <row r="52" spans="1:19" ht="11.25" customHeight="1" x14ac:dyDescent="0.2">
      <c r="A52" s="197" t="s">
        <v>441</v>
      </c>
      <c r="B52" s="197" t="s">
        <v>452</v>
      </c>
      <c r="C52" s="342"/>
      <c r="D52" s="237">
        <v>-9.9</v>
      </c>
      <c r="E52" s="237"/>
      <c r="F52" s="237">
        <v>1.7</v>
      </c>
      <c r="G52" s="237"/>
      <c r="H52" s="237">
        <v>3</v>
      </c>
      <c r="I52" s="237"/>
      <c r="J52" s="237">
        <v>29.5</v>
      </c>
      <c r="K52" s="237"/>
      <c r="L52" s="237">
        <v>4.2</v>
      </c>
      <c r="M52" s="237"/>
      <c r="N52" s="237">
        <v>14.4</v>
      </c>
      <c r="O52" s="237"/>
      <c r="P52" s="237">
        <v>1.3</v>
      </c>
      <c r="Q52" s="237"/>
      <c r="R52" s="237">
        <v>-0.9</v>
      </c>
      <c r="S52" s="86"/>
    </row>
    <row r="53" spans="1:19" ht="11.25" customHeight="1" x14ac:dyDescent="0.2">
      <c r="A53" s="197"/>
      <c r="B53" s="197" t="s">
        <v>453</v>
      </c>
      <c r="C53" s="342"/>
      <c r="D53" s="237">
        <v>-29.2</v>
      </c>
      <c r="E53" s="237"/>
      <c r="F53" s="237">
        <v>-11.4</v>
      </c>
      <c r="G53" s="237"/>
      <c r="H53" s="237">
        <v>9</v>
      </c>
      <c r="I53" s="237"/>
      <c r="J53" s="237">
        <v>6.1</v>
      </c>
      <c r="K53" s="237"/>
      <c r="L53" s="237">
        <v>-4.0999999999999996</v>
      </c>
      <c r="M53" s="237"/>
      <c r="N53" s="237">
        <v>-2.6</v>
      </c>
      <c r="O53" s="237"/>
      <c r="P53" s="237">
        <v>2.1</v>
      </c>
      <c r="Q53" s="237"/>
      <c r="R53" s="237">
        <v>0.3</v>
      </c>
      <c r="S53" s="86"/>
    </row>
    <row r="54" spans="1:19" ht="11.25" customHeight="1" x14ac:dyDescent="0.2">
      <c r="A54" s="197"/>
      <c r="B54" s="197" t="s">
        <v>454</v>
      </c>
      <c r="C54" s="342"/>
      <c r="D54" s="237">
        <v>7.4</v>
      </c>
      <c r="E54" s="237"/>
      <c r="F54" s="237">
        <v>-4.9000000000000004</v>
      </c>
      <c r="G54" s="237"/>
      <c r="H54" s="237">
        <v>2.1</v>
      </c>
      <c r="I54" s="237"/>
      <c r="J54" s="237">
        <v>-26.9</v>
      </c>
      <c r="K54" s="237"/>
      <c r="L54" s="237">
        <v>-3.9</v>
      </c>
      <c r="M54" s="237"/>
      <c r="N54" s="237">
        <v>-6.1</v>
      </c>
      <c r="O54" s="237"/>
      <c r="P54" s="237">
        <v>-3.4</v>
      </c>
      <c r="Q54" s="237"/>
      <c r="R54" s="237">
        <v>-1.5</v>
      </c>
      <c r="S54" s="86"/>
    </row>
    <row r="55" spans="1:19" ht="11.25" customHeight="1" x14ac:dyDescent="0.2">
      <c r="A55" s="197"/>
      <c r="B55" s="197" t="s">
        <v>455</v>
      </c>
      <c r="C55" s="342"/>
      <c r="D55" s="237">
        <v>15.1</v>
      </c>
      <c r="E55" s="237"/>
      <c r="F55" s="237">
        <v>6.2</v>
      </c>
      <c r="G55" s="237"/>
      <c r="H55" s="237">
        <v>3.7</v>
      </c>
      <c r="I55" s="237"/>
      <c r="J55" s="237">
        <v>16.7</v>
      </c>
      <c r="K55" s="237"/>
      <c r="L55" s="237">
        <v>16.8</v>
      </c>
      <c r="M55" s="237"/>
      <c r="N55" s="237">
        <v>4.0999999999999996</v>
      </c>
      <c r="O55" s="237"/>
      <c r="P55" s="237">
        <v>0</v>
      </c>
      <c r="Q55" s="237"/>
      <c r="R55" s="237">
        <v>0.2</v>
      </c>
      <c r="S55" s="86"/>
    </row>
    <row r="56" spans="1:19" ht="11.25" customHeight="1" x14ac:dyDescent="0.2">
      <c r="A56" s="197"/>
      <c r="B56" s="197" t="s">
        <v>430</v>
      </c>
      <c r="C56" s="342"/>
      <c r="D56" s="237">
        <v>18.399999999999999</v>
      </c>
      <c r="E56" s="237"/>
      <c r="F56" s="237">
        <v>12.3</v>
      </c>
      <c r="G56" s="237"/>
      <c r="H56" s="237">
        <v>-10.7</v>
      </c>
      <c r="I56" s="237"/>
      <c r="J56" s="237">
        <v>-1.6</v>
      </c>
      <c r="K56" s="237"/>
      <c r="L56" s="237">
        <v>-7.7</v>
      </c>
      <c r="M56" s="237"/>
      <c r="N56" s="237">
        <v>6.9</v>
      </c>
      <c r="O56" s="237"/>
      <c r="P56" s="237">
        <v>2.6</v>
      </c>
      <c r="Q56" s="237"/>
      <c r="R56" s="237">
        <v>1.4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381" customFormat="1" ht="11.25" customHeight="1" x14ac:dyDescent="0.2">
      <c r="A59" s="29" t="s">
        <v>340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381" customFormat="1" ht="11.25" customHeight="1" x14ac:dyDescent="0.2">
      <c r="A61" s="29" t="s">
        <v>280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381" customFormat="1" ht="11.25" customHeight="1" x14ac:dyDescent="0.2">
      <c r="A62" s="29" t="s">
        <v>247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381" customFormat="1" ht="11.25" customHeight="1" x14ac:dyDescent="0.2">
      <c r="A63" s="56" t="s">
        <v>248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381" customFormat="1" ht="11.25" customHeight="1" x14ac:dyDescent="0.2">
      <c r="A64" s="215" t="s">
        <v>415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381" customFormat="1" ht="3.75" customHeight="1" x14ac:dyDescent="0.2">
      <c r="A65" s="159"/>
      <c r="B65" s="159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381" customFormat="1" ht="11.25" customHeight="1" x14ac:dyDescent="0.2">
      <c r="A66" s="364" t="s">
        <v>78</v>
      </c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381" customFormat="1" ht="11.25" customHeight="1" x14ac:dyDescent="0.2">
      <c r="A67" s="371" t="s">
        <v>156</v>
      </c>
      <c r="B67" s="159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381" customFormat="1" ht="3.75" customHeight="1" x14ac:dyDescent="0.2">
      <c r="A68" s="159"/>
      <c r="B68" s="159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381" customFormat="1" ht="11.25" customHeight="1" x14ac:dyDescent="0.2">
      <c r="A69" s="18" t="s">
        <v>424</v>
      </c>
      <c r="B69" s="281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 x14ac:dyDescent="0.2"/>
  </sheetData>
  <mergeCells count="27"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</mergeCells>
  <pageMargins left="0.47244094488188981" right="0.47244094488188981" top="0.47244094488188981" bottom="0.47244094488188981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Y69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28515625" style="320" customWidth="1"/>
    <col min="5" max="5" width="1.42578125" style="320" customWidth="1"/>
    <col min="6" max="6" width="5.85546875" style="320" customWidth="1"/>
    <col min="7" max="7" width="1.5703125" style="320" customWidth="1"/>
    <col min="8" max="8" width="6.28515625" style="320" customWidth="1"/>
    <col min="9" max="9" width="1.5703125" style="320" customWidth="1"/>
    <col min="10" max="10" width="6.140625" style="320" customWidth="1"/>
    <col min="11" max="11" width="1.5703125" style="320" customWidth="1"/>
    <col min="12" max="12" width="6.85546875" style="320" customWidth="1"/>
    <col min="13" max="13" width="1.5703125" style="320" customWidth="1"/>
    <col min="14" max="14" width="5.85546875" style="320" customWidth="1"/>
    <col min="15" max="15" width="1.5703125" style="320" customWidth="1"/>
    <col min="16" max="16" width="6.28515625" style="320" customWidth="1"/>
    <col min="17" max="17" width="1.5703125" style="320" customWidth="1"/>
    <col min="18" max="18" width="6.140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.28515625" style="320" customWidth="1"/>
    <col min="25" max="25" width="1.2851562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28515625" style="320" customWidth="1"/>
    <col min="261" max="261" width="1.42578125" style="320" customWidth="1"/>
    <col min="262" max="262" width="5.85546875" style="320" customWidth="1"/>
    <col min="263" max="263" width="1.5703125" style="320" customWidth="1"/>
    <col min="264" max="264" width="6.28515625" style="320" customWidth="1"/>
    <col min="265" max="265" width="1.5703125" style="320" customWidth="1"/>
    <col min="266" max="266" width="6.140625" style="320" customWidth="1"/>
    <col min="267" max="267" width="1.5703125" style="320" customWidth="1"/>
    <col min="268" max="268" width="6.85546875" style="320" customWidth="1"/>
    <col min="269" max="269" width="1.5703125" style="320" customWidth="1"/>
    <col min="270" max="270" width="5.85546875" style="320" customWidth="1"/>
    <col min="271" max="271" width="1.5703125" style="320" customWidth="1"/>
    <col min="272" max="272" width="6.28515625" style="320" customWidth="1"/>
    <col min="273" max="273" width="1.5703125" style="320" customWidth="1"/>
    <col min="274" max="274" width="6.140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.28515625" style="320" customWidth="1"/>
    <col min="281" max="281" width="1.2851562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28515625" style="320" customWidth="1"/>
    <col min="517" max="517" width="1.42578125" style="320" customWidth="1"/>
    <col min="518" max="518" width="5.85546875" style="320" customWidth="1"/>
    <col min="519" max="519" width="1.5703125" style="320" customWidth="1"/>
    <col min="520" max="520" width="6.28515625" style="320" customWidth="1"/>
    <col min="521" max="521" width="1.5703125" style="320" customWidth="1"/>
    <col min="522" max="522" width="6.140625" style="320" customWidth="1"/>
    <col min="523" max="523" width="1.5703125" style="320" customWidth="1"/>
    <col min="524" max="524" width="6.85546875" style="320" customWidth="1"/>
    <col min="525" max="525" width="1.5703125" style="320" customWidth="1"/>
    <col min="526" max="526" width="5.85546875" style="320" customWidth="1"/>
    <col min="527" max="527" width="1.5703125" style="320" customWidth="1"/>
    <col min="528" max="528" width="6.28515625" style="320" customWidth="1"/>
    <col min="529" max="529" width="1.5703125" style="320" customWidth="1"/>
    <col min="530" max="530" width="6.140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.28515625" style="320" customWidth="1"/>
    <col min="537" max="537" width="1.2851562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28515625" style="320" customWidth="1"/>
    <col min="773" max="773" width="1.42578125" style="320" customWidth="1"/>
    <col min="774" max="774" width="5.85546875" style="320" customWidth="1"/>
    <col min="775" max="775" width="1.5703125" style="320" customWidth="1"/>
    <col min="776" max="776" width="6.28515625" style="320" customWidth="1"/>
    <col min="777" max="777" width="1.5703125" style="320" customWidth="1"/>
    <col min="778" max="778" width="6.140625" style="320" customWidth="1"/>
    <col min="779" max="779" width="1.5703125" style="320" customWidth="1"/>
    <col min="780" max="780" width="6.85546875" style="320" customWidth="1"/>
    <col min="781" max="781" width="1.5703125" style="320" customWidth="1"/>
    <col min="782" max="782" width="5.85546875" style="320" customWidth="1"/>
    <col min="783" max="783" width="1.5703125" style="320" customWidth="1"/>
    <col min="784" max="784" width="6.28515625" style="320" customWidth="1"/>
    <col min="785" max="785" width="1.5703125" style="320" customWidth="1"/>
    <col min="786" max="786" width="6.140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.28515625" style="320" customWidth="1"/>
    <col min="793" max="793" width="1.2851562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28515625" style="320" customWidth="1"/>
    <col min="1029" max="1029" width="1.42578125" style="320" customWidth="1"/>
    <col min="1030" max="1030" width="5.85546875" style="320" customWidth="1"/>
    <col min="1031" max="1031" width="1.5703125" style="320" customWidth="1"/>
    <col min="1032" max="1032" width="6.28515625" style="320" customWidth="1"/>
    <col min="1033" max="1033" width="1.5703125" style="320" customWidth="1"/>
    <col min="1034" max="1034" width="6.140625" style="320" customWidth="1"/>
    <col min="1035" max="1035" width="1.5703125" style="320" customWidth="1"/>
    <col min="1036" max="1036" width="6.85546875" style="320" customWidth="1"/>
    <col min="1037" max="1037" width="1.5703125" style="320" customWidth="1"/>
    <col min="1038" max="1038" width="5.85546875" style="320" customWidth="1"/>
    <col min="1039" max="1039" width="1.5703125" style="320" customWidth="1"/>
    <col min="1040" max="1040" width="6.28515625" style="320" customWidth="1"/>
    <col min="1041" max="1041" width="1.5703125" style="320" customWidth="1"/>
    <col min="1042" max="1042" width="6.140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.28515625" style="320" customWidth="1"/>
    <col min="1049" max="1049" width="1.2851562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28515625" style="320" customWidth="1"/>
    <col min="1285" max="1285" width="1.42578125" style="320" customWidth="1"/>
    <col min="1286" max="1286" width="5.85546875" style="320" customWidth="1"/>
    <col min="1287" max="1287" width="1.5703125" style="320" customWidth="1"/>
    <col min="1288" max="1288" width="6.28515625" style="320" customWidth="1"/>
    <col min="1289" max="1289" width="1.5703125" style="320" customWidth="1"/>
    <col min="1290" max="1290" width="6.140625" style="320" customWidth="1"/>
    <col min="1291" max="1291" width="1.5703125" style="320" customWidth="1"/>
    <col min="1292" max="1292" width="6.85546875" style="320" customWidth="1"/>
    <col min="1293" max="1293" width="1.5703125" style="320" customWidth="1"/>
    <col min="1294" max="1294" width="5.85546875" style="320" customWidth="1"/>
    <col min="1295" max="1295" width="1.5703125" style="320" customWidth="1"/>
    <col min="1296" max="1296" width="6.28515625" style="320" customWidth="1"/>
    <col min="1297" max="1297" width="1.5703125" style="320" customWidth="1"/>
    <col min="1298" max="1298" width="6.140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.28515625" style="320" customWidth="1"/>
    <col min="1305" max="1305" width="1.2851562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28515625" style="320" customWidth="1"/>
    <col min="1541" max="1541" width="1.42578125" style="320" customWidth="1"/>
    <col min="1542" max="1542" width="5.85546875" style="320" customWidth="1"/>
    <col min="1543" max="1543" width="1.5703125" style="320" customWidth="1"/>
    <col min="1544" max="1544" width="6.28515625" style="320" customWidth="1"/>
    <col min="1545" max="1545" width="1.5703125" style="320" customWidth="1"/>
    <col min="1546" max="1546" width="6.140625" style="320" customWidth="1"/>
    <col min="1547" max="1547" width="1.5703125" style="320" customWidth="1"/>
    <col min="1548" max="1548" width="6.85546875" style="320" customWidth="1"/>
    <col min="1549" max="1549" width="1.5703125" style="320" customWidth="1"/>
    <col min="1550" max="1550" width="5.85546875" style="320" customWidth="1"/>
    <col min="1551" max="1551" width="1.5703125" style="320" customWidth="1"/>
    <col min="1552" max="1552" width="6.28515625" style="320" customWidth="1"/>
    <col min="1553" max="1553" width="1.5703125" style="320" customWidth="1"/>
    <col min="1554" max="1554" width="6.140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.28515625" style="320" customWidth="1"/>
    <col min="1561" max="1561" width="1.2851562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28515625" style="320" customWidth="1"/>
    <col min="1797" max="1797" width="1.42578125" style="320" customWidth="1"/>
    <col min="1798" max="1798" width="5.85546875" style="320" customWidth="1"/>
    <col min="1799" max="1799" width="1.5703125" style="320" customWidth="1"/>
    <col min="1800" max="1800" width="6.28515625" style="320" customWidth="1"/>
    <col min="1801" max="1801" width="1.5703125" style="320" customWidth="1"/>
    <col min="1802" max="1802" width="6.140625" style="320" customWidth="1"/>
    <col min="1803" max="1803" width="1.5703125" style="320" customWidth="1"/>
    <col min="1804" max="1804" width="6.85546875" style="320" customWidth="1"/>
    <col min="1805" max="1805" width="1.5703125" style="320" customWidth="1"/>
    <col min="1806" max="1806" width="5.85546875" style="320" customWidth="1"/>
    <col min="1807" max="1807" width="1.5703125" style="320" customWidth="1"/>
    <col min="1808" max="1808" width="6.28515625" style="320" customWidth="1"/>
    <col min="1809" max="1809" width="1.5703125" style="320" customWidth="1"/>
    <col min="1810" max="1810" width="6.140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.28515625" style="320" customWidth="1"/>
    <col min="1817" max="1817" width="1.2851562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28515625" style="320" customWidth="1"/>
    <col min="2053" max="2053" width="1.42578125" style="320" customWidth="1"/>
    <col min="2054" max="2054" width="5.85546875" style="320" customWidth="1"/>
    <col min="2055" max="2055" width="1.5703125" style="320" customWidth="1"/>
    <col min="2056" max="2056" width="6.28515625" style="320" customWidth="1"/>
    <col min="2057" max="2057" width="1.5703125" style="320" customWidth="1"/>
    <col min="2058" max="2058" width="6.140625" style="320" customWidth="1"/>
    <col min="2059" max="2059" width="1.5703125" style="320" customWidth="1"/>
    <col min="2060" max="2060" width="6.85546875" style="320" customWidth="1"/>
    <col min="2061" max="2061" width="1.5703125" style="320" customWidth="1"/>
    <col min="2062" max="2062" width="5.85546875" style="320" customWidth="1"/>
    <col min="2063" max="2063" width="1.5703125" style="320" customWidth="1"/>
    <col min="2064" max="2064" width="6.28515625" style="320" customWidth="1"/>
    <col min="2065" max="2065" width="1.5703125" style="320" customWidth="1"/>
    <col min="2066" max="2066" width="6.140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.28515625" style="320" customWidth="1"/>
    <col min="2073" max="2073" width="1.2851562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28515625" style="320" customWidth="1"/>
    <col min="2309" max="2309" width="1.42578125" style="320" customWidth="1"/>
    <col min="2310" max="2310" width="5.85546875" style="320" customWidth="1"/>
    <col min="2311" max="2311" width="1.5703125" style="320" customWidth="1"/>
    <col min="2312" max="2312" width="6.28515625" style="320" customWidth="1"/>
    <col min="2313" max="2313" width="1.5703125" style="320" customWidth="1"/>
    <col min="2314" max="2314" width="6.140625" style="320" customWidth="1"/>
    <col min="2315" max="2315" width="1.5703125" style="320" customWidth="1"/>
    <col min="2316" max="2316" width="6.85546875" style="320" customWidth="1"/>
    <col min="2317" max="2317" width="1.5703125" style="320" customWidth="1"/>
    <col min="2318" max="2318" width="5.85546875" style="320" customWidth="1"/>
    <col min="2319" max="2319" width="1.5703125" style="320" customWidth="1"/>
    <col min="2320" max="2320" width="6.28515625" style="320" customWidth="1"/>
    <col min="2321" max="2321" width="1.5703125" style="320" customWidth="1"/>
    <col min="2322" max="2322" width="6.140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.28515625" style="320" customWidth="1"/>
    <col min="2329" max="2329" width="1.2851562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28515625" style="320" customWidth="1"/>
    <col min="2565" max="2565" width="1.42578125" style="320" customWidth="1"/>
    <col min="2566" max="2566" width="5.85546875" style="320" customWidth="1"/>
    <col min="2567" max="2567" width="1.5703125" style="320" customWidth="1"/>
    <col min="2568" max="2568" width="6.28515625" style="320" customWidth="1"/>
    <col min="2569" max="2569" width="1.5703125" style="320" customWidth="1"/>
    <col min="2570" max="2570" width="6.140625" style="320" customWidth="1"/>
    <col min="2571" max="2571" width="1.5703125" style="320" customWidth="1"/>
    <col min="2572" max="2572" width="6.85546875" style="320" customWidth="1"/>
    <col min="2573" max="2573" width="1.5703125" style="320" customWidth="1"/>
    <col min="2574" max="2574" width="5.85546875" style="320" customWidth="1"/>
    <col min="2575" max="2575" width="1.5703125" style="320" customWidth="1"/>
    <col min="2576" max="2576" width="6.28515625" style="320" customWidth="1"/>
    <col min="2577" max="2577" width="1.5703125" style="320" customWidth="1"/>
    <col min="2578" max="2578" width="6.140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.28515625" style="320" customWidth="1"/>
    <col min="2585" max="2585" width="1.2851562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28515625" style="320" customWidth="1"/>
    <col min="2821" max="2821" width="1.42578125" style="320" customWidth="1"/>
    <col min="2822" max="2822" width="5.85546875" style="320" customWidth="1"/>
    <col min="2823" max="2823" width="1.5703125" style="320" customWidth="1"/>
    <col min="2824" max="2824" width="6.28515625" style="320" customWidth="1"/>
    <col min="2825" max="2825" width="1.5703125" style="320" customWidth="1"/>
    <col min="2826" max="2826" width="6.140625" style="320" customWidth="1"/>
    <col min="2827" max="2827" width="1.5703125" style="320" customWidth="1"/>
    <col min="2828" max="2828" width="6.85546875" style="320" customWidth="1"/>
    <col min="2829" max="2829" width="1.5703125" style="320" customWidth="1"/>
    <col min="2830" max="2830" width="5.85546875" style="320" customWidth="1"/>
    <col min="2831" max="2831" width="1.5703125" style="320" customWidth="1"/>
    <col min="2832" max="2832" width="6.28515625" style="320" customWidth="1"/>
    <col min="2833" max="2833" width="1.5703125" style="320" customWidth="1"/>
    <col min="2834" max="2834" width="6.140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.28515625" style="320" customWidth="1"/>
    <col min="2841" max="2841" width="1.2851562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28515625" style="320" customWidth="1"/>
    <col min="3077" max="3077" width="1.42578125" style="320" customWidth="1"/>
    <col min="3078" max="3078" width="5.85546875" style="320" customWidth="1"/>
    <col min="3079" max="3079" width="1.5703125" style="320" customWidth="1"/>
    <col min="3080" max="3080" width="6.28515625" style="320" customWidth="1"/>
    <col min="3081" max="3081" width="1.5703125" style="320" customWidth="1"/>
    <col min="3082" max="3082" width="6.140625" style="320" customWidth="1"/>
    <col min="3083" max="3083" width="1.5703125" style="320" customWidth="1"/>
    <col min="3084" max="3084" width="6.85546875" style="320" customWidth="1"/>
    <col min="3085" max="3085" width="1.5703125" style="320" customWidth="1"/>
    <col min="3086" max="3086" width="5.85546875" style="320" customWidth="1"/>
    <col min="3087" max="3087" width="1.5703125" style="320" customWidth="1"/>
    <col min="3088" max="3088" width="6.28515625" style="320" customWidth="1"/>
    <col min="3089" max="3089" width="1.5703125" style="320" customWidth="1"/>
    <col min="3090" max="3090" width="6.140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.28515625" style="320" customWidth="1"/>
    <col min="3097" max="3097" width="1.2851562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28515625" style="320" customWidth="1"/>
    <col min="3333" max="3333" width="1.42578125" style="320" customWidth="1"/>
    <col min="3334" max="3334" width="5.85546875" style="320" customWidth="1"/>
    <col min="3335" max="3335" width="1.5703125" style="320" customWidth="1"/>
    <col min="3336" max="3336" width="6.28515625" style="320" customWidth="1"/>
    <col min="3337" max="3337" width="1.5703125" style="320" customWidth="1"/>
    <col min="3338" max="3338" width="6.140625" style="320" customWidth="1"/>
    <col min="3339" max="3339" width="1.5703125" style="320" customWidth="1"/>
    <col min="3340" max="3340" width="6.85546875" style="320" customWidth="1"/>
    <col min="3341" max="3341" width="1.5703125" style="320" customWidth="1"/>
    <col min="3342" max="3342" width="5.85546875" style="320" customWidth="1"/>
    <col min="3343" max="3343" width="1.5703125" style="320" customWidth="1"/>
    <col min="3344" max="3344" width="6.28515625" style="320" customWidth="1"/>
    <col min="3345" max="3345" width="1.5703125" style="320" customWidth="1"/>
    <col min="3346" max="3346" width="6.140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.28515625" style="320" customWidth="1"/>
    <col min="3353" max="3353" width="1.2851562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28515625" style="320" customWidth="1"/>
    <col min="3589" max="3589" width="1.42578125" style="320" customWidth="1"/>
    <col min="3590" max="3590" width="5.85546875" style="320" customWidth="1"/>
    <col min="3591" max="3591" width="1.5703125" style="320" customWidth="1"/>
    <col min="3592" max="3592" width="6.28515625" style="320" customWidth="1"/>
    <col min="3593" max="3593" width="1.5703125" style="320" customWidth="1"/>
    <col min="3594" max="3594" width="6.140625" style="320" customWidth="1"/>
    <col min="3595" max="3595" width="1.5703125" style="320" customWidth="1"/>
    <col min="3596" max="3596" width="6.85546875" style="320" customWidth="1"/>
    <col min="3597" max="3597" width="1.5703125" style="320" customWidth="1"/>
    <col min="3598" max="3598" width="5.85546875" style="320" customWidth="1"/>
    <col min="3599" max="3599" width="1.5703125" style="320" customWidth="1"/>
    <col min="3600" max="3600" width="6.28515625" style="320" customWidth="1"/>
    <col min="3601" max="3601" width="1.5703125" style="320" customWidth="1"/>
    <col min="3602" max="3602" width="6.140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.28515625" style="320" customWidth="1"/>
    <col min="3609" max="3609" width="1.2851562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28515625" style="320" customWidth="1"/>
    <col min="3845" max="3845" width="1.42578125" style="320" customWidth="1"/>
    <col min="3846" max="3846" width="5.85546875" style="320" customWidth="1"/>
    <col min="3847" max="3847" width="1.5703125" style="320" customWidth="1"/>
    <col min="3848" max="3848" width="6.28515625" style="320" customWidth="1"/>
    <col min="3849" max="3849" width="1.5703125" style="320" customWidth="1"/>
    <col min="3850" max="3850" width="6.140625" style="320" customWidth="1"/>
    <col min="3851" max="3851" width="1.5703125" style="320" customWidth="1"/>
    <col min="3852" max="3852" width="6.85546875" style="320" customWidth="1"/>
    <col min="3853" max="3853" width="1.5703125" style="320" customWidth="1"/>
    <col min="3854" max="3854" width="5.85546875" style="320" customWidth="1"/>
    <col min="3855" max="3855" width="1.5703125" style="320" customWidth="1"/>
    <col min="3856" max="3856" width="6.28515625" style="320" customWidth="1"/>
    <col min="3857" max="3857" width="1.5703125" style="320" customWidth="1"/>
    <col min="3858" max="3858" width="6.140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.28515625" style="320" customWidth="1"/>
    <col min="3865" max="3865" width="1.2851562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28515625" style="320" customWidth="1"/>
    <col min="4101" max="4101" width="1.42578125" style="320" customWidth="1"/>
    <col min="4102" max="4102" width="5.85546875" style="320" customWidth="1"/>
    <col min="4103" max="4103" width="1.5703125" style="320" customWidth="1"/>
    <col min="4104" max="4104" width="6.28515625" style="320" customWidth="1"/>
    <col min="4105" max="4105" width="1.5703125" style="320" customWidth="1"/>
    <col min="4106" max="4106" width="6.140625" style="320" customWidth="1"/>
    <col min="4107" max="4107" width="1.5703125" style="320" customWidth="1"/>
    <col min="4108" max="4108" width="6.85546875" style="320" customWidth="1"/>
    <col min="4109" max="4109" width="1.5703125" style="320" customWidth="1"/>
    <col min="4110" max="4110" width="5.85546875" style="320" customWidth="1"/>
    <col min="4111" max="4111" width="1.5703125" style="320" customWidth="1"/>
    <col min="4112" max="4112" width="6.28515625" style="320" customWidth="1"/>
    <col min="4113" max="4113" width="1.5703125" style="320" customWidth="1"/>
    <col min="4114" max="4114" width="6.140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.28515625" style="320" customWidth="1"/>
    <col min="4121" max="4121" width="1.2851562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28515625" style="320" customWidth="1"/>
    <col min="4357" max="4357" width="1.42578125" style="320" customWidth="1"/>
    <col min="4358" max="4358" width="5.85546875" style="320" customWidth="1"/>
    <col min="4359" max="4359" width="1.5703125" style="320" customWidth="1"/>
    <col min="4360" max="4360" width="6.28515625" style="320" customWidth="1"/>
    <col min="4361" max="4361" width="1.5703125" style="320" customWidth="1"/>
    <col min="4362" max="4362" width="6.140625" style="320" customWidth="1"/>
    <col min="4363" max="4363" width="1.5703125" style="320" customWidth="1"/>
    <col min="4364" max="4364" width="6.85546875" style="320" customWidth="1"/>
    <col min="4365" max="4365" width="1.5703125" style="320" customWidth="1"/>
    <col min="4366" max="4366" width="5.85546875" style="320" customWidth="1"/>
    <col min="4367" max="4367" width="1.5703125" style="320" customWidth="1"/>
    <col min="4368" max="4368" width="6.28515625" style="320" customWidth="1"/>
    <col min="4369" max="4369" width="1.5703125" style="320" customWidth="1"/>
    <col min="4370" max="4370" width="6.140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.28515625" style="320" customWidth="1"/>
    <col min="4377" max="4377" width="1.2851562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28515625" style="320" customWidth="1"/>
    <col min="4613" max="4613" width="1.42578125" style="320" customWidth="1"/>
    <col min="4614" max="4614" width="5.85546875" style="320" customWidth="1"/>
    <col min="4615" max="4615" width="1.5703125" style="320" customWidth="1"/>
    <col min="4616" max="4616" width="6.28515625" style="320" customWidth="1"/>
    <col min="4617" max="4617" width="1.5703125" style="320" customWidth="1"/>
    <col min="4618" max="4618" width="6.140625" style="320" customWidth="1"/>
    <col min="4619" max="4619" width="1.5703125" style="320" customWidth="1"/>
    <col min="4620" max="4620" width="6.85546875" style="320" customWidth="1"/>
    <col min="4621" max="4621" width="1.5703125" style="320" customWidth="1"/>
    <col min="4622" max="4622" width="5.85546875" style="320" customWidth="1"/>
    <col min="4623" max="4623" width="1.5703125" style="320" customWidth="1"/>
    <col min="4624" max="4624" width="6.28515625" style="320" customWidth="1"/>
    <col min="4625" max="4625" width="1.5703125" style="320" customWidth="1"/>
    <col min="4626" max="4626" width="6.140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.28515625" style="320" customWidth="1"/>
    <col min="4633" max="4633" width="1.2851562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28515625" style="320" customWidth="1"/>
    <col min="4869" max="4869" width="1.42578125" style="320" customWidth="1"/>
    <col min="4870" max="4870" width="5.85546875" style="320" customWidth="1"/>
    <col min="4871" max="4871" width="1.5703125" style="320" customWidth="1"/>
    <col min="4872" max="4872" width="6.28515625" style="320" customWidth="1"/>
    <col min="4873" max="4873" width="1.5703125" style="320" customWidth="1"/>
    <col min="4874" max="4874" width="6.140625" style="320" customWidth="1"/>
    <col min="4875" max="4875" width="1.5703125" style="320" customWidth="1"/>
    <col min="4876" max="4876" width="6.85546875" style="320" customWidth="1"/>
    <col min="4877" max="4877" width="1.5703125" style="320" customWidth="1"/>
    <col min="4878" max="4878" width="5.85546875" style="320" customWidth="1"/>
    <col min="4879" max="4879" width="1.5703125" style="320" customWidth="1"/>
    <col min="4880" max="4880" width="6.28515625" style="320" customWidth="1"/>
    <col min="4881" max="4881" width="1.5703125" style="320" customWidth="1"/>
    <col min="4882" max="4882" width="6.140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.28515625" style="320" customWidth="1"/>
    <col min="4889" max="4889" width="1.2851562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28515625" style="320" customWidth="1"/>
    <col min="5125" max="5125" width="1.42578125" style="320" customWidth="1"/>
    <col min="5126" max="5126" width="5.85546875" style="320" customWidth="1"/>
    <col min="5127" max="5127" width="1.5703125" style="320" customWidth="1"/>
    <col min="5128" max="5128" width="6.28515625" style="320" customWidth="1"/>
    <col min="5129" max="5129" width="1.5703125" style="320" customWidth="1"/>
    <col min="5130" max="5130" width="6.140625" style="320" customWidth="1"/>
    <col min="5131" max="5131" width="1.5703125" style="320" customWidth="1"/>
    <col min="5132" max="5132" width="6.85546875" style="320" customWidth="1"/>
    <col min="5133" max="5133" width="1.5703125" style="320" customWidth="1"/>
    <col min="5134" max="5134" width="5.85546875" style="320" customWidth="1"/>
    <col min="5135" max="5135" width="1.5703125" style="320" customWidth="1"/>
    <col min="5136" max="5136" width="6.28515625" style="320" customWidth="1"/>
    <col min="5137" max="5137" width="1.5703125" style="320" customWidth="1"/>
    <col min="5138" max="5138" width="6.140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.28515625" style="320" customWidth="1"/>
    <col min="5145" max="5145" width="1.2851562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28515625" style="320" customWidth="1"/>
    <col min="5381" max="5381" width="1.42578125" style="320" customWidth="1"/>
    <col min="5382" max="5382" width="5.85546875" style="320" customWidth="1"/>
    <col min="5383" max="5383" width="1.5703125" style="320" customWidth="1"/>
    <col min="5384" max="5384" width="6.28515625" style="320" customWidth="1"/>
    <col min="5385" max="5385" width="1.5703125" style="320" customWidth="1"/>
    <col min="5386" max="5386" width="6.140625" style="320" customWidth="1"/>
    <col min="5387" max="5387" width="1.5703125" style="320" customWidth="1"/>
    <col min="5388" max="5388" width="6.85546875" style="320" customWidth="1"/>
    <col min="5389" max="5389" width="1.5703125" style="320" customWidth="1"/>
    <col min="5390" max="5390" width="5.85546875" style="320" customWidth="1"/>
    <col min="5391" max="5391" width="1.5703125" style="320" customWidth="1"/>
    <col min="5392" max="5392" width="6.28515625" style="320" customWidth="1"/>
    <col min="5393" max="5393" width="1.5703125" style="320" customWidth="1"/>
    <col min="5394" max="5394" width="6.140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.28515625" style="320" customWidth="1"/>
    <col min="5401" max="5401" width="1.2851562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28515625" style="320" customWidth="1"/>
    <col min="5637" max="5637" width="1.42578125" style="320" customWidth="1"/>
    <col min="5638" max="5638" width="5.85546875" style="320" customWidth="1"/>
    <col min="5639" max="5639" width="1.5703125" style="320" customWidth="1"/>
    <col min="5640" max="5640" width="6.28515625" style="320" customWidth="1"/>
    <col min="5641" max="5641" width="1.5703125" style="320" customWidth="1"/>
    <col min="5642" max="5642" width="6.140625" style="320" customWidth="1"/>
    <col min="5643" max="5643" width="1.5703125" style="320" customWidth="1"/>
    <col min="5644" max="5644" width="6.85546875" style="320" customWidth="1"/>
    <col min="5645" max="5645" width="1.5703125" style="320" customWidth="1"/>
    <col min="5646" max="5646" width="5.85546875" style="320" customWidth="1"/>
    <col min="5647" max="5647" width="1.5703125" style="320" customWidth="1"/>
    <col min="5648" max="5648" width="6.28515625" style="320" customWidth="1"/>
    <col min="5649" max="5649" width="1.5703125" style="320" customWidth="1"/>
    <col min="5650" max="5650" width="6.140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.28515625" style="320" customWidth="1"/>
    <col min="5657" max="5657" width="1.2851562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28515625" style="320" customWidth="1"/>
    <col min="5893" max="5893" width="1.42578125" style="320" customWidth="1"/>
    <col min="5894" max="5894" width="5.85546875" style="320" customWidth="1"/>
    <col min="5895" max="5895" width="1.5703125" style="320" customWidth="1"/>
    <col min="5896" max="5896" width="6.28515625" style="320" customWidth="1"/>
    <col min="5897" max="5897" width="1.5703125" style="320" customWidth="1"/>
    <col min="5898" max="5898" width="6.140625" style="320" customWidth="1"/>
    <col min="5899" max="5899" width="1.5703125" style="320" customWidth="1"/>
    <col min="5900" max="5900" width="6.85546875" style="320" customWidth="1"/>
    <col min="5901" max="5901" width="1.5703125" style="320" customWidth="1"/>
    <col min="5902" max="5902" width="5.85546875" style="320" customWidth="1"/>
    <col min="5903" max="5903" width="1.5703125" style="320" customWidth="1"/>
    <col min="5904" max="5904" width="6.28515625" style="320" customWidth="1"/>
    <col min="5905" max="5905" width="1.5703125" style="320" customWidth="1"/>
    <col min="5906" max="5906" width="6.140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.28515625" style="320" customWidth="1"/>
    <col min="5913" max="5913" width="1.2851562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28515625" style="320" customWidth="1"/>
    <col min="6149" max="6149" width="1.42578125" style="320" customWidth="1"/>
    <col min="6150" max="6150" width="5.85546875" style="320" customWidth="1"/>
    <col min="6151" max="6151" width="1.5703125" style="320" customWidth="1"/>
    <col min="6152" max="6152" width="6.28515625" style="320" customWidth="1"/>
    <col min="6153" max="6153" width="1.5703125" style="320" customWidth="1"/>
    <col min="6154" max="6154" width="6.140625" style="320" customWidth="1"/>
    <col min="6155" max="6155" width="1.5703125" style="320" customWidth="1"/>
    <col min="6156" max="6156" width="6.85546875" style="320" customWidth="1"/>
    <col min="6157" max="6157" width="1.5703125" style="320" customWidth="1"/>
    <col min="6158" max="6158" width="5.85546875" style="320" customWidth="1"/>
    <col min="6159" max="6159" width="1.5703125" style="320" customWidth="1"/>
    <col min="6160" max="6160" width="6.28515625" style="320" customWidth="1"/>
    <col min="6161" max="6161" width="1.5703125" style="320" customWidth="1"/>
    <col min="6162" max="6162" width="6.140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.28515625" style="320" customWidth="1"/>
    <col min="6169" max="6169" width="1.2851562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28515625" style="320" customWidth="1"/>
    <col min="6405" max="6405" width="1.42578125" style="320" customWidth="1"/>
    <col min="6406" max="6406" width="5.85546875" style="320" customWidth="1"/>
    <col min="6407" max="6407" width="1.5703125" style="320" customWidth="1"/>
    <col min="6408" max="6408" width="6.28515625" style="320" customWidth="1"/>
    <col min="6409" max="6409" width="1.5703125" style="320" customWidth="1"/>
    <col min="6410" max="6410" width="6.140625" style="320" customWidth="1"/>
    <col min="6411" max="6411" width="1.5703125" style="320" customWidth="1"/>
    <col min="6412" max="6412" width="6.85546875" style="320" customWidth="1"/>
    <col min="6413" max="6413" width="1.5703125" style="320" customWidth="1"/>
    <col min="6414" max="6414" width="5.85546875" style="320" customWidth="1"/>
    <col min="6415" max="6415" width="1.5703125" style="320" customWidth="1"/>
    <col min="6416" max="6416" width="6.28515625" style="320" customWidth="1"/>
    <col min="6417" max="6417" width="1.5703125" style="320" customWidth="1"/>
    <col min="6418" max="6418" width="6.140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.28515625" style="320" customWidth="1"/>
    <col min="6425" max="6425" width="1.2851562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28515625" style="320" customWidth="1"/>
    <col min="6661" max="6661" width="1.42578125" style="320" customWidth="1"/>
    <col min="6662" max="6662" width="5.85546875" style="320" customWidth="1"/>
    <col min="6663" max="6663" width="1.5703125" style="320" customWidth="1"/>
    <col min="6664" max="6664" width="6.28515625" style="320" customWidth="1"/>
    <col min="6665" max="6665" width="1.5703125" style="320" customWidth="1"/>
    <col min="6666" max="6666" width="6.140625" style="320" customWidth="1"/>
    <col min="6667" max="6667" width="1.5703125" style="320" customWidth="1"/>
    <col min="6668" max="6668" width="6.85546875" style="320" customWidth="1"/>
    <col min="6669" max="6669" width="1.5703125" style="320" customWidth="1"/>
    <col min="6670" max="6670" width="5.85546875" style="320" customWidth="1"/>
    <col min="6671" max="6671" width="1.5703125" style="320" customWidth="1"/>
    <col min="6672" max="6672" width="6.28515625" style="320" customWidth="1"/>
    <col min="6673" max="6673" width="1.5703125" style="320" customWidth="1"/>
    <col min="6674" max="6674" width="6.140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.28515625" style="320" customWidth="1"/>
    <col min="6681" max="6681" width="1.2851562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28515625" style="320" customWidth="1"/>
    <col min="6917" max="6917" width="1.42578125" style="320" customWidth="1"/>
    <col min="6918" max="6918" width="5.85546875" style="320" customWidth="1"/>
    <col min="6919" max="6919" width="1.5703125" style="320" customWidth="1"/>
    <col min="6920" max="6920" width="6.28515625" style="320" customWidth="1"/>
    <col min="6921" max="6921" width="1.5703125" style="320" customWidth="1"/>
    <col min="6922" max="6922" width="6.140625" style="320" customWidth="1"/>
    <col min="6923" max="6923" width="1.5703125" style="320" customWidth="1"/>
    <col min="6924" max="6924" width="6.85546875" style="320" customWidth="1"/>
    <col min="6925" max="6925" width="1.5703125" style="320" customWidth="1"/>
    <col min="6926" max="6926" width="5.85546875" style="320" customWidth="1"/>
    <col min="6927" max="6927" width="1.5703125" style="320" customWidth="1"/>
    <col min="6928" max="6928" width="6.28515625" style="320" customWidth="1"/>
    <col min="6929" max="6929" width="1.5703125" style="320" customWidth="1"/>
    <col min="6930" max="6930" width="6.140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.28515625" style="320" customWidth="1"/>
    <col min="6937" max="6937" width="1.2851562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28515625" style="320" customWidth="1"/>
    <col min="7173" max="7173" width="1.42578125" style="320" customWidth="1"/>
    <col min="7174" max="7174" width="5.85546875" style="320" customWidth="1"/>
    <col min="7175" max="7175" width="1.5703125" style="320" customWidth="1"/>
    <col min="7176" max="7176" width="6.28515625" style="320" customWidth="1"/>
    <col min="7177" max="7177" width="1.5703125" style="320" customWidth="1"/>
    <col min="7178" max="7178" width="6.140625" style="320" customWidth="1"/>
    <col min="7179" max="7179" width="1.5703125" style="320" customWidth="1"/>
    <col min="7180" max="7180" width="6.85546875" style="320" customWidth="1"/>
    <col min="7181" max="7181" width="1.5703125" style="320" customWidth="1"/>
    <col min="7182" max="7182" width="5.85546875" style="320" customWidth="1"/>
    <col min="7183" max="7183" width="1.5703125" style="320" customWidth="1"/>
    <col min="7184" max="7184" width="6.28515625" style="320" customWidth="1"/>
    <col min="7185" max="7185" width="1.5703125" style="320" customWidth="1"/>
    <col min="7186" max="7186" width="6.140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.28515625" style="320" customWidth="1"/>
    <col min="7193" max="7193" width="1.2851562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28515625" style="320" customWidth="1"/>
    <col min="7429" max="7429" width="1.42578125" style="320" customWidth="1"/>
    <col min="7430" max="7430" width="5.85546875" style="320" customWidth="1"/>
    <col min="7431" max="7431" width="1.5703125" style="320" customWidth="1"/>
    <col min="7432" max="7432" width="6.28515625" style="320" customWidth="1"/>
    <col min="7433" max="7433" width="1.5703125" style="320" customWidth="1"/>
    <col min="7434" max="7434" width="6.140625" style="320" customWidth="1"/>
    <col min="7435" max="7435" width="1.5703125" style="320" customWidth="1"/>
    <col min="7436" max="7436" width="6.85546875" style="320" customWidth="1"/>
    <col min="7437" max="7437" width="1.5703125" style="320" customWidth="1"/>
    <col min="7438" max="7438" width="5.85546875" style="320" customWidth="1"/>
    <col min="7439" max="7439" width="1.5703125" style="320" customWidth="1"/>
    <col min="7440" max="7440" width="6.28515625" style="320" customWidth="1"/>
    <col min="7441" max="7441" width="1.5703125" style="320" customWidth="1"/>
    <col min="7442" max="7442" width="6.140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.28515625" style="320" customWidth="1"/>
    <col min="7449" max="7449" width="1.2851562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28515625" style="320" customWidth="1"/>
    <col min="7685" max="7685" width="1.42578125" style="320" customWidth="1"/>
    <col min="7686" max="7686" width="5.85546875" style="320" customWidth="1"/>
    <col min="7687" max="7687" width="1.5703125" style="320" customWidth="1"/>
    <col min="7688" max="7688" width="6.28515625" style="320" customWidth="1"/>
    <col min="7689" max="7689" width="1.5703125" style="320" customWidth="1"/>
    <col min="7690" max="7690" width="6.140625" style="320" customWidth="1"/>
    <col min="7691" max="7691" width="1.5703125" style="320" customWidth="1"/>
    <col min="7692" max="7692" width="6.85546875" style="320" customWidth="1"/>
    <col min="7693" max="7693" width="1.5703125" style="320" customWidth="1"/>
    <col min="7694" max="7694" width="5.85546875" style="320" customWidth="1"/>
    <col min="7695" max="7695" width="1.5703125" style="320" customWidth="1"/>
    <col min="7696" max="7696" width="6.28515625" style="320" customWidth="1"/>
    <col min="7697" max="7697" width="1.5703125" style="320" customWidth="1"/>
    <col min="7698" max="7698" width="6.140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.28515625" style="320" customWidth="1"/>
    <col min="7705" max="7705" width="1.2851562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28515625" style="320" customWidth="1"/>
    <col min="7941" max="7941" width="1.42578125" style="320" customWidth="1"/>
    <col min="7942" max="7942" width="5.85546875" style="320" customWidth="1"/>
    <col min="7943" max="7943" width="1.5703125" style="320" customWidth="1"/>
    <col min="7944" max="7944" width="6.28515625" style="320" customWidth="1"/>
    <col min="7945" max="7945" width="1.5703125" style="320" customWidth="1"/>
    <col min="7946" max="7946" width="6.140625" style="320" customWidth="1"/>
    <col min="7947" max="7947" width="1.5703125" style="320" customWidth="1"/>
    <col min="7948" max="7948" width="6.85546875" style="320" customWidth="1"/>
    <col min="7949" max="7949" width="1.5703125" style="320" customWidth="1"/>
    <col min="7950" max="7950" width="5.85546875" style="320" customWidth="1"/>
    <col min="7951" max="7951" width="1.5703125" style="320" customWidth="1"/>
    <col min="7952" max="7952" width="6.28515625" style="320" customWidth="1"/>
    <col min="7953" max="7953" width="1.5703125" style="320" customWidth="1"/>
    <col min="7954" max="7954" width="6.140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.28515625" style="320" customWidth="1"/>
    <col min="7961" max="7961" width="1.2851562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28515625" style="320" customWidth="1"/>
    <col min="8197" max="8197" width="1.42578125" style="320" customWidth="1"/>
    <col min="8198" max="8198" width="5.85546875" style="320" customWidth="1"/>
    <col min="8199" max="8199" width="1.5703125" style="320" customWidth="1"/>
    <col min="8200" max="8200" width="6.28515625" style="320" customWidth="1"/>
    <col min="8201" max="8201" width="1.5703125" style="320" customWidth="1"/>
    <col min="8202" max="8202" width="6.140625" style="320" customWidth="1"/>
    <col min="8203" max="8203" width="1.5703125" style="320" customWidth="1"/>
    <col min="8204" max="8204" width="6.85546875" style="320" customWidth="1"/>
    <col min="8205" max="8205" width="1.5703125" style="320" customWidth="1"/>
    <col min="8206" max="8206" width="5.85546875" style="320" customWidth="1"/>
    <col min="8207" max="8207" width="1.5703125" style="320" customWidth="1"/>
    <col min="8208" max="8208" width="6.28515625" style="320" customWidth="1"/>
    <col min="8209" max="8209" width="1.5703125" style="320" customWidth="1"/>
    <col min="8210" max="8210" width="6.140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.28515625" style="320" customWidth="1"/>
    <col min="8217" max="8217" width="1.2851562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28515625" style="320" customWidth="1"/>
    <col min="8453" max="8453" width="1.42578125" style="320" customWidth="1"/>
    <col min="8454" max="8454" width="5.85546875" style="320" customWidth="1"/>
    <col min="8455" max="8455" width="1.5703125" style="320" customWidth="1"/>
    <col min="8456" max="8456" width="6.28515625" style="320" customWidth="1"/>
    <col min="8457" max="8457" width="1.5703125" style="320" customWidth="1"/>
    <col min="8458" max="8458" width="6.140625" style="320" customWidth="1"/>
    <col min="8459" max="8459" width="1.5703125" style="320" customWidth="1"/>
    <col min="8460" max="8460" width="6.85546875" style="320" customWidth="1"/>
    <col min="8461" max="8461" width="1.5703125" style="320" customWidth="1"/>
    <col min="8462" max="8462" width="5.85546875" style="320" customWidth="1"/>
    <col min="8463" max="8463" width="1.5703125" style="320" customWidth="1"/>
    <col min="8464" max="8464" width="6.28515625" style="320" customWidth="1"/>
    <col min="8465" max="8465" width="1.5703125" style="320" customWidth="1"/>
    <col min="8466" max="8466" width="6.140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.28515625" style="320" customWidth="1"/>
    <col min="8473" max="8473" width="1.2851562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28515625" style="320" customWidth="1"/>
    <col min="8709" max="8709" width="1.42578125" style="320" customWidth="1"/>
    <col min="8710" max="8710" width="5.85546875" style="320" customWidth="1"/>
    <col min="8711" max="8711" width="1.5703125" style="320" customWidth="1"/>
    <col min="8712" max="8712" width="6.28515625" style="320" customWidth="1"/>
    <col min="8713" max="8713" width="1.5703125" style="320" customWidth="1"/>
    <col min="8714" max="8714" width="6.140625" style="320" customWidth="1"/>
    <col min="8715" max="8715" width="1.5703125" style="320" customWidth="1"/>
    <col min="8716" max="8716" width="6.85546875" style="320" customWidth="1"/>
    <col min="8717" max="8717" width="1.5703125" style="320" customWidth="1"/>
    <col min="8718" max="8718" width="5.85546875" style="320" customWidth="1"/>
    <col min="8719" max="8719" width="1.5703125" style="320" customWidth="1"/>
    <col min="8720" max="8720" width="6.28515625" style="320" customWidth="1"/>
    <col min="8721" max="8721" width="1.5703125" style="320" customWidth="1"/>
    <col min="8722" max="8722" width="6.140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.28515625" style="320" customWidth="1"/>
    <col min="8729" max="8729" width="1.2851562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28515625" style="320" customWidth="1"/>
    <col min="8965" max="8965" width="1.42578125" style="320" customWidth="1"/>
    <col min="8966" max="8966" width="5.85546875" style="320" customWidth="1"/>
    <col min="8967" max="8967" width="1.5703125" style="320" customWidth="1"/>
    <col min="8968" max="8968" width="6.28515625" style="320" customWidth="1"/>
    <col min="8969" max="8969" width="1.5703125" style="320" customWidth="1"/>
    <col min="8970" max="8970" width="6.140625" style="320" customWidth="1"/>
    <col min="8971" max="8971" width="1.5703125" style="320" customWidth="1"/>
    <col min="8972" max="8972" width="6.85546875" style="320" customWidth="1"/>
    <col min="8973" max="8973" width="1.5703125" style="320" customWidth="1"/>
    <col min="8974" max="8974" width="5.85546875" style="320" customWidth="1"/>
    <col min="8975" max="8975" width="1.5703125" style="320" customWidth="1"/>
    <col min="8976" max="8976" width="6.28515625" style="320" customWidth="1"/>
    <col min="8977" max="8977" width="1.5703125" style="320" customWidth="1"/>
    <col min="8978" max="8978" width="6.140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.28515625" style="320" customWidth="1"/>
    <col min="8985" max="8985" width="1.2851562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28515625" style="320" customWidth="1"/>
    <col min="9221" max="9221" width="1.42578125" style="320" customWidth="1"/>
    <col min="9222" max="9222" width="5.85546875" style="320" customWidth="1"/>
    <col min="9223" max="9223" width="1.5703125" style="320" customWidth="1"/>
    <col min="9224" max="9224" width="6.28515625" style="320" customWidth="1"/>
    <col min="9225" max="9225" width="1.5703125" style="320" customWidth="1"/>
    <col min="9226" max="9226" width="6.140625" style="320" customWidth="1"/>
    <col min="9227" max="9227" width="1.5703125" style="320" customWidth="1"/>
    <col min="9228" max="9228" width="6.85546875" style="320" customWidth="1"/>
    <col min="9229" max="9229" width="1.5703125" style="320" customWidth="1"/>
    <col min="9230" max="9230" width="5.85546875" style="320" customWidth="1"/>
    <col min="9231" max="9231" width="1.5703125" style="320" customWidth="1"/>
    <col min="9232" max="9232" width="6.28515625" style="320" customWidth="1"/>
    <col min="9233" max="9233" width="1.5703125" style="320" customWidth="1"/>
    <col min="9234" max="9234" width="6.140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.28515625" style="320" customWidth="1"/>
    <col min="9241" max="9241" width="1.2851562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28515625" style="320" customWidth="1"/>
    <col min="9477" max="9477" width="1.42578125" style="320" customWidth="1"/>
    <col min="9478" max="9478" width="5.85546875" style="320" customWidth="1"/>
    <col min="9479" max="9479" width="1.5703125" style="320" customWidth="1"/>
    <col min="9480" max="9480" width="6.28515625" style="320" customWidth="1"/>
    <col min="9481" max="9481" width="1.5703125" style="320" customWidth="1"/>
    <col min="9482" max="9482" width="6.140625" style="320" customWidth="1"/>
    <col min="9483" max="9483" width="1.5703125" style="320" customWidth="1"/>
    <col min="9484" max="9484" width="6.85546875" style="320" customWidth="1"/>
    <col min="9485" max="9485" width="1.5703125" style="320" customWidth="1"/>
    <col min="9486" max="9486" width="5.85546875" style="320" customWidth="1"/>
    <col min="9487" max="9487" width="1.5703125" style="320" customWidth="1"/>
    <col min="9488" max="9488" width="6.28515625" style="320" customWidth="1"/>
    <col min="9489" max="9489" width="1.5703125" style="320" customWidth="1"/>
    <col min="9490" max="9490" width="6.140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.28515625" style="320" customWidth="1"/>
    <col min="9497" max="9497" width="1.2851562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28515625" style="320" customWidth="1"/>
    <col min="9733" max="9733" width="1.42578125" style="320" customWidth="1"/>
    <col min="9734" max="9734" width="5.85546875" style="320" customWidth="1"/>
    <col min="9735" max="9735" width="1.5703125" style="320" customWidth="1"/>
    <col min="9736" max="9736" width="6.28515625" style="320" customWidth="1"/>
    <col min="9737" max="9737" width="1.5703125" style="320" customWidth="1"/>
    <col min="9738" max="9738" width="6.140625" style="320" customWidth="1"/>
    <col min="9739" max="9739" width="1.5703125" style="320" customWidth="1"/>
    <col min="9740" max="9740" width="6.85546875" style="320" customWidth="1"/>
    <col min="9741" max="9741" width="1.5703125" style="320" customWidth="1"/>
    <col min="9742" max="9742" width="5.85546875" style="320" customWidth="1"/>
    <col min="9743" max="9743" width="1.5703125" style="320" customWidth="1"/>
    <col min="9744" max="9744" width="6.28515625" style="320" customWidth="1"/>
    <col min="9745" max="9745" width="1.5703125" style="320" customWidth="1"/>
    <col min="9746" max="9746" width="6.140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.28515625" style="320" customWidth="1"/>
    <col min="9753" max="9753" width="1.2851562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28515625" style="320" customWidth="1"/>
    <col min="9989" max="9989" width="1.42578125" style="320" customWidth="1"/>
    <col min="9990" max="9990" width="5.85546875" style="320" customWidth="1"/>
    <col min="9991" max="9991" width="1.5703125" style="320" customWidth="1"/>
    <col min="9992" max="9992" width="6.28515625" style="320" customWidth="1"/>
    <col min="9993" max="9993" width="1.5703125" style="320" customWidth="1"/>
    <col min="9994" max="9994" width="6.140625" style="320" customWidth="1"/>
    <col min="9995" max="9995" width="1.5703125" style="320" customWidth="1"/>
    <col min="9996" max="9996" width="6.85546875" style="320" customWidth="1"/>
    <col min="9997" max="9997" width="1.5703125" style="320" customWidth="1"/>
    <col min="9998" max="9998" width="5.85546875" style="320" customWidth="1"/>
    <col min="9999" max="9999" width="1.5703125" style="320" customWidth="1"/>
    <col min="10000" max="10000" width="6.28515625" style="320" customWidth="1"/>
    <col min="10001" max="10001" width="1.5703125" style="320" customWidth="1"/>
    <col min="10002" max="10002" width="6.140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.28515625" style="320" customWidth="1"/>
    <col min="10009" max="10009" width="1.2851562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28515625" style="320" customWidth="1"/>
    <col min="10245" max="10245" width="1.42578125" style="320" customWidth="1"/>
    <col min="10246" max="10246" width="5.85546875" style="320" customWidth="1"/>
    <col min="10247" max="10247" width="1.5703125" style="320" customWidth="1"/>
    <col min="10248" max="10248" width="6.28515625" style="320" customWidth="1"/>
    <col min="10249" max="10249" width="1.5703125" style="320" customWidth="1"/>
    <col min="10250" max="10250" width="6.140625" style="320" customWidth="1"/>
    <col min="10251" max="10251" width="1.5703125" style="320" customWidth="1"/>
    <col min="10252" max="10252" width="6.85546875" style="320" customWidth="1"/>
    <col min="10253" max="10253" width="1.5703125" style="320" customWidth="1"/>
    <col min="10254" max="10254" width="5.85546875" style="320" customWidth="1"/>
    <col min="10255" max="10255" width="1.5703125" style="320" customWidth="1"/>
    <col min="10256" max="10256" width="6.28515625" style="320" customWidth="1"/>
    <col min="10257" max="10257" width="1.5703125" style="320" customWidth="1"/>
    <col min="10258" max="10258" width="6.140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.28515625" style="320" customWidth="1"/>
    <col min="10265" max="10265" width="1.2851562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28515625" style="320" customWidth="1"/>
    <col min="10501" max="10501" width="1.42578125" style="320" customWidth="1"/>
    <col min="10502" max="10502" width="5.85546875" style="320" customWidth="1"/>
    <col min="10503" max="10503" width="1.5703125" style="320" customWidth="1"/>
    <col min="10504" max="10504" width="6.28515625" style="320" customWidth="1"/>
    <col min="10505" max="10505" width="1.5703125" style="320" customWidth="1"/>
    <col min="10506" max="10506" width="6.140625" style="320" customWidth="1"/>
    <col min="10507" max="10507" width="1.5703125" style="320" customWidth="1"/>
    <col min="10508" max="10508" width="6.85546875" style="320" customWidth="1"/>
    <col min="10509" max="10509" width="1.5703125" style="320" customWidth="1"/>
    <col min="10510" max="10510" width="5.85546875" style="320" customWidth="1"/>
    <col min="10511" max="10511" width="1.5703125" style="320" customWidth="1"/>
    <col min="10512" max="10512" width="6.28515625" style="320" customWidth="1"/>
    <col min="10513" max="10513" width="1.5703125" style="320" customWidth="1"/>
    <col min="10514" max="10514" width="6.140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.28515625" style="320" customWidth="1"/>
    <col min="10521" max="10521" width="1.2851562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28515625" style="320" customWidth="1"/>
    <col min="10757" max="10757" width="1.42578125" style="320" customWidth="1"/>
    <col min="10758" max="10758" width="5.85546875" style="320" customWidth="1"/>
    <col min="10759" max="10759" width="1.5703125" style="320" customWidth="1"/>
    <col min="10760" max="10760" width="6.28515625" style="320" customWidth="1"/>
    <col min="10761" max="10761" width="1.5703125" style="320" customWidth="1"/>
    <col min="10762" max="10762" width="6.140625" style="320" customWidth="1"/>
    <col min="10763" max="10763" width="1.5703125" style="320" customWidth="1"/>
    <col min="10764" max="10764" width="6.85546875" style="320" customWidth="1"/>
    <col min="10765" max="10765" width="1.5703125" style="320" customWidth="1"/>
    <col min="10766" max="10766" width="5.85546875" style="320" customWidth="1"/>
    <col min="10767" max="10767" width="1.5703125" style="320" customWidth="1"/>
    <col min="10768" max="10768" width="6.28515625" style="320" customWidth="1"/>
    <col min="10769" max="10769" width="1.5703125" style="320" customWidth="1"/>
    <col min="10770" max="10770" width="6.140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.28515625" style="320" customWidth="1"/>
    <col min="10777" max="10777" width="1.2851562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28515625" style="320" customWidth="1"/>
    <col min="11013" max="11013" width="1.42578125" style="320" customWidth="1"/>
    <col min="11014" max="11014" width="5.85546875" style="320" customWidth="1"/>
    <col min="11015" max="11015" width="1.5703125" style="320" customWidth="1"/>
    <col min="11016" max="11016" width="6.28515625" style="320" customWidth="1"/>
    <col min="11017" max="11017" width="1.5703125" style="320" customWidth="1"/>
    <col min="11018" max="11018" width="6.140625" style="320" customWidth="1"/>
    <col min="11019" max="11019" width="1.5703125" style="320" customWidth="1"/>
    <col min="11020" max="11020" width="6.85546875" style="320" customWidth="1"/>
    <col min="11021" max="11021" width="1.5703125" style="320" customWidth="1"/>
    <col min="11022" max="11022" width="5.85546875" style="320" customWidth="1"/>
    <col min="11023" max="11023" width="1.5703125" style="320" customWidth="1"/>
    <col min="11024" max="11024" width="6.28515625" style="320" customWidth="1"/>
    <col min="11025" max="11025" width="1.5703125" style="320" customWidth="1"/>
    <col min="11026" max="11026" width="6.140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.28515625" style="320" customWidth="1"/>
    <col min="11033" max="11033" width="1.2851562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28515625" style="320" customWidth="1"/>
    <col min="11269" max="11269" width="1.42578125" style="320" customWidth="1"/>
    <col min="11270" max="11270" width="5.85546875" style="320" customWidth="1"/>
    <col min="11271" max="11271" width="1.5703125" style="320" customWidth="1"/>
    <col min="11272" max="11272" width="6.28515625" style="320" customWidth="1"/>
    <col min="11273" max="11273" width="1.5703125" style="320" customWidth="1"/>
    <col min="11274" max="11274" width="6.140625" style="320" customWidth="1"/>
    <col min="11275" max="11275" width="1.5703125" style="320" customWidth="1"/>
    <col min="11276" max="11276" width="6.85546875" style="320" customWidth="1"/>
    <col min="11277" max="11277" width="1.5703125" style="320" customWidth="1"/>
    <col min="11278" max="11278" width="5.85546875" style="320" customWidth="1"/>
    <col min="11279" max="11279" width="1.5703125" style="320" customWidth="1"/>
    <col min="11280" max="11280" width="6.28515625" style="320" customWidth="1"/>
    <col min="11281" max="11281" width="1.5703125" style="320" customWidth="1"/>
    <col min="11282" max="11282" width="6.140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.28515625" style="320" customWidth="1"/>
    <col min="11289" max="11289" width="1.2851562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28515625" style="320" customWidth="1"/>
    <col min="11525" max="11525" width="1.42578125" style="320" customWidth="1"/>
    <col min="11526" max="11526" width="5.85546875" style="320" customWidth="1"/>
    <col min="11527" max="11527" width="1.5703125" style="320" customWidth="1"/>
    <col min="11528" max="11528" width="6.28515625" style="320" customWidth="1"/>
    <col min="11529" max="11529" width="1.5703125" style="320" customWidth="1"/>
    <col min="11530" max="11530" width="6.140625" style="320" customWidth="1"/>
    <col min="11531" max="11531" width="1.5703125" style="320" customWidth="1"/>
    <col min="11532" max="11532" width="6.85546875" style="320" customWidth="1"/>
    <col min="11533" max="11533" width="1.5703125" style="320" customWidth="1"/>
    <col min="11534" max="11534" width="5.85546875" style="320" customWidth="1"/>
    <col min="11535" max="11535" width="1.5703125" style="320" customWidth="1"/>
    <col min="11536" max="11536" width="6.28515625" style="320" customWidth="1"/>
    <col min="11537" max="11537" width="1.5703125" style="320" customWidth="1"/>
    <col min="11538" max="11538" width="6.140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.28515625" style="320" customWidth="1"/>
    <col min="11545" max="11545" width="1.2851562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28515625" style="320" customWidth="1"/>
    <col min="11781" max="11781" width="1.42578125" style="320" customWidth="1"/>
    <col min="11782" max="11782" width="5.85546875" style="320" customWidth="1"/>
    <col min="11783" max="11783" width="1.5703125" style="320" customWidth="1"/>
    <col min="11784" max="11784" width="6.28515625" style="320" customWidth="1"/>
    <col min="11785" max="11785" width="1.5703125" style="320" customWidth="1"/>
    <col min="11786" max="11786" width="6.140625" style="320" customWidth="1"/>
    <col min="11787" max="11787" width="1.5703125" style="320" customWidth="1"/>
    <col min="11788" max="11788" width="6.85546875" style="320" customWidth="1"/>
    <col min="11789" max="11789" width="1.5703125" style="320" customWidth="1"/>
    <col min="11790" max="11790" width="5.85546875" style="320" customWidth="1"/>
    <col min="11791" max="11791" width="1.5703125" style="320" customWidth="1"/>
    <col min="11792" max="11792" width="6.28515625" style="320" customWidth="1"/>
    <col min="11793" max="11793" width="1.5703125" style="320" customWidth="1"/>
    <col min="11794" max="11794" width="6.140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.28515625" style="320" customWidth="1"/>
    <col min="11801" max="11801" width="1.2851562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28515625" style="320" customWidth="1"/>
    <col min="12037" max="12037" width="1.42578125" style="320" customWidth="1"/>
    <col min="12038" max="12038" width="5.85546875" style="320" customWidth="1"/>
    <col min="12039" max="12039" width="1.5703125" style="320" customWidth="1"/>
    <col min="12040" max="12040" width="6.28515625" style="320" customWidth="1"/>
    <col min="12041" max="12041" width="1.5703125" style="320" customWidth="1"/>
    <col min="12042" max="12042" width="6.140625" style="320" customWidth="1"/>
    <col min="12043" max="12043" width="1.5703125" style="320" customWidth="1"/>
    <col min="12044" max="12044" width="6.85546875" style="320" customWidth="1"/>
    <col min="12045" max="12045" width="1.5703125" style="320" customWidth="1"/>
    <col min="12046" max="12046" width="5.85546875" style="320" customWidth="1"/>
    <col min="12047" max="12047" width="1.5703125" style="320" customWidth="1"/>
    <col min="12048" max="12048" width="6.28515625" style="320" customWidth="1"/>
    <col min="12049" max="12049" width="1.5703125" style="320" customWidth="1"/>
    <col min="12050" max="12050" width="6.140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.28515625" style="320" customWidth="1"/>
    <col min="12057" max="12057" width="1.2851562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28515625" style="320" customWidth="1"/>
    <col min="12293" max="12293" width="1.42578125" style="320" customWidth="1"/>
    <col min="12294" max="12294" width="5.85546875" style="320" customWidth="1"/>
    <col min="12295" max="12295" width="1.5703125" style="320" customWidth="1"/>
    <col min="12296" max="12296" width="6.28515625" style="320" customWidth="1"/>
    <col min="12297" max="12297" width="1.5703125" style="320" customWidth="1"/>
    <col min="12298" max="12298" width="6.140625" style="320" customWidth="1"/>
    <col min="12299" max="12299" width="1.5703125" style="320" customWidth="1"/>
    <col min="12300" max="12300" width="6.85546875" style="320" customWidth="1"/>
    <col min="12301" max="12301" width="1.5703125" style="320" customWidth="1"/>
    <col min="12302" max="12302" width="5.85546875" style="320" customWidth="1"/>
    <col min="12303" max="12303" width="1.5703125" style="320" customWidth="1"/>
    <col min="12304" max="12304" width="6.28515625" style="320" customWidth="1"/>
    <col min="12305" max="12305" width="1.5703125" style="320" customWidth="1"/>
    <col min="12306" max="12306" width="6.140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.28515625" style="320" customWidth="1"/>
    <col min="12313" max="12313" width="1.2851562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28515625" style="320" customWidth="1"/>
    <col min="12549" max="12549" width="1.42578125" style="320" customWidth="1"/>
    <col min="12550" max="12550" width="5.85546875" style="320" customWidth="1"/>
    <col min="12551" max="12551" width="1.5703125" style="320" customWidth="1"/>
    <col min="12552" max="12552" width="6.28515625" style="320" customWidth="1"/>
    <col min="12553" max="12553" width="1.5703125" style="320" customWidth="1"/>
    <col min="12554" max="12554" width="6.140625" style="320" customWidth="1"/>
    <col min="12555" max="12555" width="1.5703125" style="320" customWidth="1"/>
    <col min="12556" max="12556" width="6.85546875" style="320" customWidth="1"/>
    <col min="12557" max="12557" width="1.5703125" style="320" customWidth="1"/>
    <col min="12558" max="12558" width="5.85546875" style="320" customWidth="1"/>
    <col min="12559" max="12559" width="1.5703125" style="320" customWidth="1"/>
    <col min="12560" max="12560" width="6.28515625" style="320" customWidth="1"/>
    <col min="12561" max="12561" width="1.5703125" style="320" customWidth="1"/>
    <col min="12562" max="12562" width="6.140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.28515625" style="320" customWidth="1"/>
    <col min="12569" max="12569" width="1.2851562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28515625" style="320" customWidth="1"/>
    <col min="12805" max="12805" width="1.42578125" style="320" customWidth="1"/>
    <col min="12806" max="12806" width="5.85546875" style="320" customWidth="1"/>
    <col min="12807" max="12807" width="1.5703125" style="320" customWidth="1"/>
    <col min="12808" max="12808" width="6.28515625" style="320" customWidth="1"/>
    <col min="12809" max="12809" width="1.5703125" style="320" customWidth="1"/>
    <col min="12810" max="12810" width="6.140625" style="320" customWidth="1"/>
    <col min="12811" max="12811" width="1.5703125" style="320" customWidth="1"/>
    <col min="12812" max="12812" width="6.85546875" style="320" customWidth="1"/>
    <col min="12813" max="12813" width="1.5703125" style="320" customWidth="1"/>
    <col min="12814" max="12814" width="5.85546875" style="320" customWidth="1"/>
    <col min="12815" max="12815" width="1.5703125" style="320" customWidth="1"/>
    <col min="12816" max="12816" width="6.28515625" style="320" customWidth="1"/>
    <col min="12817" max="12817" width="1.5703125" style="320" customWidth="1"/>
    <col min="12818" max="12818" width="6.140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.28515625" style="320" customWidth="1"/>
    <col min="12825" max="12825" width="1.2851562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28515625" style="320" customWidth="1"/>
    <col min="13061" max="13061" width="1.42578125" style="320" customWidth="1"/>
    <col min="13062" max="13062" width="5.85546875" style="320" customWidth="1"/>
    <col min="13063" max="13063" width="1.5703125" style="320" customWidth="1"/>
    <col min="13064" max="13064" width="6.28515625" style="320" customWidth="1"/>
    <col min="13065" max="13065" width="1.5703125" style="320" customWidth="1"/>
    <col min="13066" max="13066" width="6.140625" style="320" customWidth="1"/>
    <col min="13067" max="13067" width="1.5703125" style="320" customWidth="1"/>
    <col min="13068" max="13068" width="6.85546875" style="320" customWidth="1"/>
    <col min="13069" max="13069" width="1.5703125" style="320" customWidth="1"/>
    <col min="13070" max="13070" width="5.85546875" style="320" customWidth="1"/>
    <col min="13071" max="13071" width="1.5703125" style="320" customWidth="1"/>
    <col min="13072" max="13072" width="6.28515625" style="320" customWidth="1"/>
    <col min="13073" max="13073" width="1.5703125" style="320" customWidth="1"/>
    <col min="13074" max="13074" width="6.140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.28515625" style="320" customWidth="1"/>
    <col min="13081" max="13081" width="1.2851562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28515625" style="320" customWidth="1"/>
    <col min="13317" max="13317" width="1.42578125" style="320" customWidth="1"/>
    <col min="13318" max="13318" width="5.85546875" style="320" customWidth="1"/>
    <col min="13319" max="13319" width="1.5703125" style="320" customWidth="1"/>
    <col min="13320" max="13320" width="6.28515625" style="320" customWidth="1"/>
    <col min="13321" max="13321" width="1.5703125" style="320" customWidth="1"/>
    <col min="13322" max="13322" width="6.140625" style="320" customWidth="1"/>
    <col min="13323" max="13323" width="1.5703125" style="320" customWidth="1"/>
    <col min="13324" max="13324" width="6.85546875" style="320" customWidth="1"/>
    <col min="13325" max="13325" width="1.5703125" style="320" customWidth="1"/>
    <col min="13326" max="13326" width="5.85546875" style="320" customWidth="1"/>
    <col min="13327" max="13327" width="1.5703125" style="320" customWidth="1"/>
    <col min="13328" max="13328" width="6.28515625" style="320" customWidth="1"/>
    <col min="13329" max="13329" width="1.5703125" style="320" customWidth="1"/>
    <col min="13330" max="13330" width="6.140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.28515625" style="320" customWidth="1"/>
    <col min="13337" max="13337" width="1.2851562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28515625" style="320" customWidth="1"/>
    <col min="13573" max="13573" width="1.42578125" style="320" customWidth="1"/>
    <col min="13574" max="13574" width="5.85546875" style="320" customWidth="1"/>
    <col min="13575" max="13575" width="1.5703125" style="320" customWidth="1"/>
    <col min="13576" max="13576" width="6.28515625" style="320" customWidth="1"/>
    <col min="13577" max="13577" width="1.5703125" style="320" customWidth="1"/>
    <col min="13578" max="13578" width="6.140625" style="320" customWidth="1"/>
    <col min="13579" max="13579" width="1.5703125" style="320" customWidth="1"/>
    <col min="13580" max="13580" width="6.85546875" style="320" customWidth="1"/>
    <col min="13581" max="13581" width="1.5703125" style="320" customWidth="1"/>
    <col min="13582" max="13582" width="5.85546875" style="320" customWidth="1"/>
    <col min="13583" max="13583" width="1.5703125" style="320" customWidth="1"/>
    <col min="13584" max="13584" width="6.28515625" style="320" customWidth="1"/>
    <col min="13585" max="13585" width="1.5703125" style="320" customWidth="1"/>
    <col min="13586" max="13586" width="6.140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.28515625" style="320" customWidth="1"/>
    <col min="13593" max="13593" width="1.2851562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28515625" style="320" customWidth="1"/>
    <col min="13829" max="13829" width="1.42578125" style="320" customWidth="1"/>
    <col min="13830" max="13830" width="5.85546875" style="320" customWidth="1"/>
    <col min="13831" max="13831" width="1.5703125" style="320" customWidth="1"/>
    <col min="13832" max="13832" width="6.28515625" style="320" customWidth="1"/>
    <col min="13833" max="13833" width="1.5703125" style="320" customWidth="1"/>
    <col min="13834" max="13834" width="6.140625" style="320" customWidth="1"/>
    <col min="13835" max="13835" width="1.5703125" style="320" customWidth="1"/>
    <col min="13836" max="13836" width="6.85546875" style="320" customWidth="1"/>
    <col min="13837" max="13837" width="1.5703125" style="320" customWidth="1"/>
    <col min="13838" max="13838" width="5.85546875" style="320" customWidth="1"/>
    <col min="13839" max="13839" width="1.5703125" style="320" customWidth="1"/>
    <col min="13840" max="13840" width="6.28515625" style="320" customWidth="1"/>
    <col min="13841" max="13841" width="1.5703125" style="320" customWidth="1"/>
    <col min="13842" max="13842" width="6.140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.28515625" style="320" customWidth="1"/>
    <col min="13849" max="13849" width="1.2851562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28515625" style="320" customWidth="1"/>
    <col min="14085" max="14085" width="1.42578125" style="320" customWidth="1"/>
    <col min="14086" max="14086" width="5.85546875" style="320" customWidth="1"/>
    <col min="14087" max="14087" width="1.5703125" style="320" customWidth="1"/>
    <col min="14088" max="14088" width="6.28515625" style="320" customWidth="1"/>
    <col min="14089" max="14089" width="1.5703125" style="320" customWidth="1"/>
    <col min="14090" max="14090" width="6.140625" style="320" customWidth="1"/>
    <col min="14091" max="14091" width="1.5703125" style="320" customWidth="1"/>
    <col min="14092" max="14092" width="6.85546875" style="320" customWidth="1"/>
    <col min="14093" max="14093" width="1.5703125" style="320" customWidth="1"/>
    <col min="14094" max="14094" width="5.85546875" style="320" customWidth="1"/>
    <col min="14095" max="14095" width="1.5703125" style="320" customWidth="1"/>
    <col min="14096" max="14096" width="6.28515625" style="320" customWidth="1"/>
    <col min="14097" max="14097" width="1.5703125" style="320" customWidth="1"/>
    <col min="14098" max="14098" width="6.140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.28515625" style="320" customWidth="1"/>
    <col min="14105" max="14105" width="1.2851562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28515625" style="320" customWidth="1"/>
    <col min="14341" max="14341" width="1.42578125" style="320" customWidth="1"/>
    <col min="14342" max="14342" width="5.85546875" style="320" customWidth="1"/>
    <col min="14343" max="14343" width="1.5703125" style="320" customWidth="1"/>
    <col min="14344" max="14344" width="6.28515625" style="320" customWidth="1"/>
    <col min="14345" max="14345" width="1.5703125" style="320" customWidth="1"/>
    <col min="14346" max="14346" width="6.140625" style="320" customWidth="1"/>
    <col min="14347" max="14347" width="1.5703125" style="320" customWidth="1"/>
    <col min="14348" max="14348" width="6.85546875" style="320" customWidth="1"/>
    <col min="14349" max="14349" width="1.5703125" style="320" customWidth="1"/>
    <col min="14350" max="14350" width="5.85546875" style="320" customWidth="1"/>
    <col min="14351" max="14351" width="1.5703125" style="320" customWidth="1"/>
    <col min="14352" max="14352" width="6.28515625" style="320" customWidth="1"/>
    <col min="14353" max="14353" width="1.5703125" style="320" customWidth="1"/>
    <col min="14354" max="14354" width="6.140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.28515625" style="320" customWidth="1"/>
    <col min="14361" max="14361" width="1.2851562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28515625" style="320" customWidth="1"/>
    <col min="14597" max="14597" width="1.42578125" style="320" customWidth="1"/>
    <col min="14598" max="14598" width="5.85546875" style="320" customWidth="1"/>
    <col min="14599" max="14599" width="1.5703125" style="320" customWidth="1"/>
    <col min="14600" max="14600" width="6.28515625" style="320" customWidth="1"/>
    <col min="14601" max="14601" width="1.5703125" style="320" customWidth="1"/>
    <col min="14602" max="14602" width="6.140625" style="320" customWidth="1"/>
    <col min="14603" max="14603" width="1.5703125" style="320" customWidth="1"/>
    <col min="14604" max="14604" width="6.85546875" style="320" customWidth="1"/>
    <col min="14605" max="14605" width="1.5703125" style="320" customWidth="1"/>
    <col min="14606" max="14606" width="5.85546875" style="320" customWidth="1"/>
    <col min="14607" max="14607" width="1.5703125" style="320" customWidth="1"/>
    <col min="14608" max="14608" width="6.28515625" style="320" customWidth="1"/>
    <col min="14609" max="14609" width="1.5703125" style="320" customWidth="1"/>
    <col min="14610" max="14610" width="6.140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.28515625" style="320" customWidth="1"/>
    <col min="14617" max="14617" width="1.2851562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28515625" style="320" customWidth="1"/>
    <col min="14853" max="14853" width="1.42578125" style="320" customWidth="1"/>
    <col min="14854" max="14854" width="5.85546875" style="320" customWidth="1"/>
    <col min="14855" max="14855" width="1.5703125" style="320" customWidth="1"/>
    <col min="14856" max="14856" width="6.28515625" style="320" customWidth="1"/>
    <col min="14857" max="14857" width="1.5703125" style="320" customWidth="1"/>
    <col min="14858" max="14858" width="6.140625" style="320" customWidth="1"/>
    <col min="14859" max="14859" width="1.5703125" style="320" customWidth="1"/>
    <col min="14860" max="14860" width="6.85546875" style="320" customWidth="1"/>
    <col min="14861" max="14861" width="1.5703125" style="320" customWidth="1"/>
    <col min="14862" max="14862" width="5.85546875" style="320" customWidth="1"/>
    <col min="14863" max="14863" width="1.5703125" style="320" customWidth="1"/>
    <col min="14864" max="14864" width="6.28515625" style="320" customWidth="1"/>
    <col min="14865" max="14865" width="1.5703125" style="320" customWidth="1"/>
    <col min="14866" max="14866" width="6.140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.28515625" style="320" customWidth="1"/>
    <col min="14873" max="14873" width="1.2851562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28515625" style="320" customWidth="1"/>
    <col min="15109" max="15109" width="1.42578125" style="320" customWidth="1"/>
    <col min="15110" max="15110" width="5.85546875" style="320" customWidth="1"/>
    <col min="15111" max="15111" width="1.5703125" style="320" customWidth="1"/>
    <col min="15112" max="15112" width="6.28515625" style="320" customWidth="1"/>
    <col min="15113" max="15113" width="1.5703125" style="320" customWidth="1"/>
    <col min="15114" max="15114" width="6.140625" style="320" customWidth="1"/>
    <col min="15115" max="15115" width="1.5703125" style="320" customWidth="1"/>
    <col min="15116" max="15116" width="6.85546875" style="320" customWidth="1"/>
    <col min="15117" max="15117" width="1.5703125" style="320" customWidth="1"/>
    <col min="15118" max="15118" width="5.85546875" style="320" customWidth="1"/>
    <col min="15119" max="15119" width="1.5703125" style="320" customWidth="1"/>
    <col min="15120" max="15120" width="6.28515625" style="320" customWidth="1"/>
    <col min="15121" max="15121" width="1.5703125" style="320" customWidth="1"/>
    <col min="15122" max="15122" width="6.140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.28515625" style="320" customWidth="1"/>
    <col min="15129" max="15129" width="1.2851562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28515625" style="320" customWidth="1"/>
    <col min="15365" max="15365" width="1.42578125" style="320" customWidth="1"/>
    <col min="15366" max="15366" width="5.85546875" style="320" customWidth="1"/>
    <col min="15367" max="15367" width="1.5703125" style="320" customWidth="1"/>
    <col min="15368" max="15368" width="6.28515625" style="320" customWidth="1"/>
    <col min="15369" max="15369" width="1.5703125" style="320" customWidth="1"/>
    <col min="15370" max="15370" width="6.140625" style="320" customWidth="1"/>
    <col min="15371" max="15371" width="1.5703125" style="320" customWidth="1"/>
    <col min="15372" max="15372" width="6.85546875" style="320" customWidth="1"/>
    <col min="15373" max="15373" width="1.5703125" style="320" customWidth="1"/>
    <col min="15374" max="15374" width="5.85546875" style="320" customWidth="1"/>
    <col min="15375" max="15375" width="1.5703125" style="320" customWidth="1"/>
    <col min="15376" max="15376" width="6.28515625" style="320" customWidth="1"/>
    <col min="15377" max="15377" width="1.5703125" style="320" customWidth="1"/>
    <col min="15378" max="15378" width="6.140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.28515625" style="320" customWidth="1"/>
    <col min="15385" max="15385" width="1.2851562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28515625" style="320" customWidth="1"/>
    <col min="15621" max="15621" width="1.42578125" style="320" customWidth="1"/>
    <col min="15622" max="15622" width="5.85546875" style="320" customWidth="1"/>
    <col min="15623" max="15623" width="1.5703125" style="320" customWidth="1"/>
    <col min="15624" max="15624" width="6.28515625" style="320" customWidth="1"/>
    <col min="15625" max="15625" width="1.5703125" style="320" customWidth="1"/>
    <col min="15626" max="15626" width="6.140625" style="320" customWidth="1"/>
    <col min="15627" max="15627" width="1.5703125" style="320" customWidth="1"/>
    <col min="15628" max="15628" width="6.85546875" style="320" customWidth="1"/>
    <col min="15629" max="15629" width="1.5703125" style="320" customWidth="1"/>
    <col min="15630" max="15630" width="5.85546875" style="320" customWidth="1"/>
    <col min="15631" max="15631" width="1.5703125" style="320" customWidth="1"/>
    <col min="15632" max="15632" width="6.28515625" style="320" customWidth="1"/>
    <col min="15633" max="15633" width="1.5703125" style="320" customWidth="1"/>
    <col min="15634" max="15634" width="6.140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.28515625" style="320" customWidth="1"/>
    <col min="15641" max="15641" width="1.2851562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28515625" style="320" customWidth="1"/>
    <col min="15877" max="15877" width="1.42578125" style="320" customWidth="1"/>
    <col min="15878" max="15878" width="5.85546875" style="320" customWidth="1"/>
    <col min="15879" max="15879" width="1.5703125" style="320" customWidth="1"/>
    <col min="15880" max="15880" width="6.28515625" style="320" customWidth="1"/>
    <col min="15881" max="15881" width="1.5703125" style="320" customWidth="1"/>
    <col min="15882" max="15882" width="6.140625" style="320" customWidth="1"/>
    <col min="15883" max="15883" width="1.5703125" style="320" customWidth="1"/>
    <col min="15884" max="15884" width="6.85546875" style="320" customWidth="1"/>
    <col min="15885" max="15885" width="1.5703125" style="320" customWidth="1"/>
    <col min="15886" max="15886" width="5.85546875" style="320" customWidth="1"/>
    <col min="15887" max="15887" width="1.5703125" style="320" customWidth="1"/>
    <col min="15888" max="15888" width="6.28515625" style="320" customWidth="1"/>
    <col min="15889" max="15889" width="1.5703125" style="320" customWidth="1"/>
    <col min="15890" max="15890" width="6.140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.28515625" style="320" customWidth="1"/>
    <col min="15897" max="15897" width="1.2851562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28515625" style="320" customWidth="1"/>
    <col min="16133" max="16133" width="1.42578125" style="320" customWidth="1"/>
    <col min="16134" max="16134" width="5.85546875" style="320" customWidth="1"/>
    <col min="16135" max="16135" width="1.5703125" style="320" customWidth="1"/>
    <col min="16136" max="16136" width="6.28515625" style="320" customWidth="1"/>
    <col min="16137" max="16137" width="1.5703125" style="320" customWidth="1"/>
    <col min="16138" max="16138" width="6.140625" style="320" customWidth="1"/>
    <col min="16139" max="16139" width="1.5703125" style="320" customWidth="1"/>
    <col min="16140" max="16140" width="6.85546875" style="320" customWidth="1"/>
    <col min="16141" max="16141" width="1.5703125" style="320" customWidth="1"/>
    <col min="16142" max="16142" width="5.85546875" style="320" customWidth="1"/>
    <col min="16143" max="16143" width="1.5703125" style="320" customWidth="1"/>
    <col min="16144" max="16144" width="6.28515625" style="320" customWidth="1"/>
    <col min="16145" max="16145" width="1.5703125" style="320" customWidth="1"/>
    <col min="16146" max="16146" width="6.140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.28515625" style="320" customWidth="1"/>
    <col min="16153" max="16153" width="1.28515625" style="320" customWidth="1"/>
    <col min="16154" max="16384" width="9.7109375" style="320"/>
  </cols>
  <sheetData>
    <row r="1" spans="1:25" x14ac:dyDescent="0.2">
      <c r="A1" s="340" t="s">
        <v>142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06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341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20"/>
      <c r="B6" s="520"/>
      <c r="C6" s="621"/>
      <c r="D6" s="622" t="s">
        <v>281</v>
      </c>
      <c r="E6" s="623"/>
      <c r="F6" s="622" t="s">
        <v>282</v>
      </c>
      <c r="G6" s="623"/>
      <c r="H6" s="622" t="s">
        <v>283</v>
      </c>
      <c r="I6" s="623"/>
      <c r="J6" s="622" t="s">
        <v>284</v>
      </c>
      <c r="K6" s="623"/>
      <c r="L6" s="622" t="s">
        <v>285</v>
      </c>
      <c r="M6" s="623"/>
      <c r="N6" s="622" t="s">
        <v>286</v>
      </c>
      <c r="O6" s="623"/>
      <c r="P6" s="622" t="s">
        <v>287</v>
      </c>
      <c r="Q6" s="623"/>
      <c r="R6" s="622" t="s">
        <v>288</v>
      </c>
      <c r="S6" s="623"/>
      <c r="T6" s="622" t="s">
        <v>289</v>
      </c>
      <c r="U6" s="623"/>
      <c r="V6" s="622" t="s">
        <v>278</v>
      </c>
      <c r="W6" s="623"/>
      <c r="X6" s="537" t="s">
        <v>81</v>
      </c>
      <c r="Y6" s="537"/>
    </row>
    <row r="7" spans="1:25" ht="11.25" customHeight="1" x14ac:dyDescent="0.2">
      <c r="A7" s="616" t="s">
        <v>82</v>
      </c>
      <c r="B7" s="616"/>
      <c r="C7" s="616"/>
      <c r="D7" s="617" t="s">
        <v>290</v>
      </c>
      <c r="E7" s="618"/>
      <c r="F7" s="619">
        <v>2</v>
      </c>
      <c r="G7" s="620"/>
      <c r="H7" s="619">
        <v>44</v>
      </c>
      <c r="I7" s="620"/>
      <c r="J7" s="619">
        <v>2709</v>
      </c>
      <c r="K7" s="620"/>
      <c r="L7" s="617">
        <v>84</v>
      </c>
      <c r="M7" s="618"/>
      <c r="N7" s="619" t="s">
        <v>291</v>
      </c>
      <c r="O7" s="620"/>
      <c r="P7" s="619">
        <v>3</v>
      </c>
      <c r="Q7" s="620"/>
      <c r="R7" s="617">
        <v>76</v>
      </c>
      <c r="S7" s="618"/>
      <c r="T7" s="619">
        <v>2204</v>
      </c>
      <c r="U7" s="620"/>
      <c r="V7" s="619">
        <v>85</v>
      </c>
      <c r="W7" s="620"/>
      <c r="X7" s="615" t="s">
        <v>17</v>
      </c>
      <c r="Y7" s="615"/>
    </row>
    <row r="8" spans="1:25" ht="18.75" customHeight="1" x14ac:dyDescent="0.2">
      <c r="A8" s="544" t="s">
        <v>197</v>
      </c>
      <c r="B8" s="544"/>
      <c r="C8" s="613"/>
      <c r="D8" s="611" t="s">
        <v>342</v>
      </c>
      <c r="E8" s="614"/>
      <c r="F8" s="611" t="s">
        <v>343</v>
      </c>
      <c r="G8" s="614"/>
      <c r="H8" s="611" t="s">
        <v>344</v>
      </c>
      <c r="I8" s="614"/>
      <c r="J8" s="611" t="s">
        <v>295</v>
      </c>
      <c r="K8" s="614"/>
      <c r="L8" s="611" t="s">
        <v>345</v>
      </c>
      <c r="M8" s="614"/>
      <c r="N8" s="611" t="s">
        <v>346</v>
      </c>
      <c r="O8" s="614"/>
      <c r="P8" s="611" t="s">
        <v>347</v>
      </c>
      <c r="Q8" s="614"/>
      <c r="R8" s="611" t="s">
        <v>299</v>
      </c>
      <c r="S8" s="614"/>
      <c r="T8" s="611" t="s">
        <v>348</v>
      </c>
      <c r="U8" s="614"/>
      <c r="V8" s="611" t="s">
        <v>349</v>
      </c>
      <c r="W8" s="614"/>
      <c r="X8" s="611" t="s">
        <v>162</v>
      </c>
      <c r="Y8" s="612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159"/>
      <c r="X10" s="15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439</v>
      </c>
      <c r="B12" s="197" t="s">
        <v>450</v>
      </c>
      <c r="C12" s="300"/>
      <c r="D12" s="362">
        <v>1191076429</v>
      </c>
      <c r="E12" s="362"/>
      <c r="F12" s="362">
        <v>578627942.5</v>
      </c>
      <c r="G12" s="362"/>
      <c r="H12" s="362">
        <v>411434602.39999998</v>
      </c>
      <c r="I12" s="362"/>
      <c r="J12" s="362">
        <v>25998623</v>
      </c>
      <c r="K12" s="362"/>
      <c r="L12" s="362">
        <v>141274591.5</v>
      </c>
      <c r="M12" s="362"/>
      <c r="N12" s="362">
        <v>187481498.5</v>
      </c>
      <c r="O12" s="362"/>
      <c r="P12" s="362">
        <v>135619603.5</v>
      </c>
      <c r="Q12" s="362"/>
      <c r="R12" s="362">
        <v>41778712</v>
      </c>
      <c r="S12" s="362"/>
      <c r="T12" s="362">
        <v>142187725.80000001</v>
      </c>
      <c r="U12" s="362"/>
      <c r="V12" s="362">
        <v>90409898.280000001</v>
      </c>
      <c r="W12" s="362"/>
      <c r="X12" s="362">
        <v>4568868263</v>
      </c>
      <c r="Y12" s="161"/>
    </row>
    <row r="13" spans="1:25" ht="11.25" customHeight="1" x14ac:dyDescent="0.2">
      <c r="A13" s="197"/>
      <c r="B13" s="197" t="s">
        <v>451</v>
      </c>
      <c r="C13" s="300"/>
      <c r="D13" s="362">
        <v>1175189627</v>
      </c>
      <c r="E13" s="362"/>
      <c r="F13" s="362">
        <v>593949220.5</v>
      </c>
      <c r="G13" s="362"/>
      <c r="H13" s="362">
        <v>413195818.19999999</v>
      </c>
      <c r="I13" s="362"/>
      <c r="J13" s="362">
        <v>67217731</v>
      </c>
      <c r="K13" s="362"/>
      <c r="L13" s="362">
        <v>142837334.09999999</v>
      </c>
      <c r="M13" s="362"/>
      <c r="N13" s="362">
        <v>198382067.69999999</v>
      </c>
      <c r="O13" s="362"/>
      <c r="P13" s="362">
        <v>135364498.19999999</v>
      </c>
      <c r="Q13" s="362"/>
      <c r="R13" s="362">
        <v>171553216</v>
      </c>
      <c r="S13" s="362"/>
      <c r="T13" s="362">
        <v>142658862.19999999</v>
      </c>
      <c r="U13" s="362"/>
      <c r="V13" s="362">
        <v>91468901.189999998</v>
      </c>
      <c r="W13" s="362"/>
      <c r="X13" s="362">
        <v>4585760552</v>
      </c>
      <c r="Y13" s="161"/>
    </row>
    <row r="14" spans="1:25" ht="11.25" customHeight="1" x14ac:dyDescent="0.2">
      <c r="A14" s="197"/>
      <c r="B14" s="197"/>
      <c r="C14" s="300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161"/>
    </row>
    <row r="15" spans="1:25" ht="11.25" customHeight="1" x14ac:dyDescent="0.2">
      <c r="A15" s="197" t="s">
        <v>440</v>
      </c>
      <c r="B15" s="197" t="s">
        <v>452</v>
      </c>
      <c r="C15" s="342"/>
      <c r="D15" s="362">
        <v>1165627194</v>
      </c>
      <c r="E15" s="362"/>
      <c r="F15" s="362">
        <v>600326432.29999995</v>
      </c>
      <c r="G15" s="362"/>
      <c r="H15" s="362">
        <v>414671744.60000002</v>
      </c>
      <c r="I15" s="362"/>
      <c r="J15" s="362">
        <v>12600</v>
      </c>
      <c r="K15" s="362"/>
      <c r="L15" s="362">
        <v>144667834.69999999</v>
      </c>
      <c r="M15" s="362"/>
      <c r="N15" s="362">
        <v>213751022</v>
      </c>
      <c r="O15" s="362"/>
      <c r="P15" s="362">
        <v>135055537.09999999</v>
      </c>
      <c r="Q15" s="362"/>
      <c r="R15" s="362">
        <v>93554917</v>
      </c>
      <c r="S15" s="362"/>
      <c r="T15" s="362">
        <v>143056597.59999999</v>
      </c>
      <c r="U15" s="362"/>
      <c r="V15" s="362">
        <v>92465824.5</v>
      </c>
      <c r="W15" s="362"/>
      <c r="X15" s="362">
        <v>4605757049</v>
      </c>
      <c r="Y15" s="161"/>
    </row>
    <row r="16" spans="1:25" ht="11.25" customHeight="1" x14ac:dyDescent="0.2">
      <c r="A16" s="197"/>
      <c r="B16" s="197" t="s">
        <v>453</v>
      </c>
      <c r="C16" s="342"/>
      <c r="D16" s="362">
        <v>1163252030</v>
      </c>
      <c r="E16" s="362"/>
      <c r="F16" s="362">
        <v>598905049</v>
      </c>
      <c r="G16" s="362"/>
      <c r="H16" s="362">
        <v>416478040.80000001</v>
      </c>
      <c r="I16" s="362"/>
      <c r="J16" s="362">
        <v>68635697</v>
      </c>
      <c r="K16" s="362"/>
      <c r="L16" s="362">
        <v>146678405.59999999</v>
      </c>
      <c r="M16" s="362"/>
      <c r="N16" s="362">
        <v>228792131.40000001</v>
      </c>
      <c r="O16" s="362"/>
      <c r="P16" s="362">
        <v>134739813.59999999</v>
      </c>
      <c r="Q16" s="362"/>
      <c r="R16" s="362">
        <v>91392752</v>
      </c>
      <c r="S16" s="362"/>
      <c r="T16" s="362">
        <v>143319185</v>
      </c>
      <c r="U16" s="362"/>
      <c r="V16" s="362">
        <v>93332087.319999993</v>
      </c>
      <c r="W16" s="362"/>
      <c r="X16" s="362">
        <v>4631792313</v>
      </c>
      <c r="Y16" s="161"/>
    </row>
    <row r="17" spans="1:25" ht="11.25" customHeight="1" x14ac:dyDescent="0.2">
      <c r="A17" s="197"/>
      <c r="B17" s="197" t="s">
        <v>454</v>
      </c>
      <c r="C17" s="342"/>
      <c r="D17" s="362">
        <v>1165885925</v>
      </c>
      <c r="E17" s="362"/>
      <c r="F17" s="362">
        <v>598222326.10000002</v>
      </c>
      <c r="G17" s="362"/>
      <c r="H17" s="362">
        <v>418942466.60000002</v>
      </c>
      <c r="I17" s="362"/>
      <c r="J17" s="362">
        <v>34671650</v>
      </c>
      <c r="K17" s="362"/>
      <c r="L17" s="362">
        <v>148806598.5</v>
      </c>
      <c r="M17" s="362"/>
      <c r="N17" s="362">
        <v>239060133.40000001</v>
      </c>
      <c r="O17" s="362"/>
      <c r="P17" s="362">
        <v>134457726.59999999</v>
      </c>
      <c r="Q17" s="362"/>
      <c r="R17" s="362">
        <v>100893573</v>
      </c>
      <c r="S17" s="362"/>
      <c r="T17" s="362">
        <v>143420703.30000001</v>
      </c>
      <c r="U17" s="362"/>
      <c r="V17" s="362">
        <v>94039088.870000005</v>
      </c>
      <c r="W17" s="362"/>
      <c r="X17" s="362">
        <v>4664908283</v>
      </c>
      <c r="Y17" s="161"/>
    </row>
    <row r="18" spans="1:25" ht="11.25" customHeight="1" x14ac:dyDescent="0.2">
      <c r="A18" s="197"/>
      <c r="B18" s="197" t="s">
        <v>455</v>
      </c>
      <c r="C18" s="342"/>
      <c r="D18" s="362">
        <v>1169531635</v>
      </c>
      <c r="E18" s="362"/>
      <c r="F18" s="362">
        <v>604874158.60000002</v>
      </c>
      <c r="G18" s="362"/>
      <c r="H18" s="362">
        <v>422102394.39999998</v>
      </c>
      <c r="I18" s="362"/>
      <c r="J18" s="362">
        <v>42322184</v>
      </c>
      <c r="K18" s="362"/>
      <c r="L18" s="362">
        <v>150931942</v>
      </c>
      <c r="M18" s="362"/>
      <c r="N18" s="362">
        <v>244384623.90000001</v>
      </c>
      <c r="O18" s="362"/>
      <c r="P18" s="362">
        <v>134335265.19999999</v>
      </c>
      <c r="Q18" s="362"/>
      <c r="R18" s="362">
        <v>106689154</v>
      </c>
      <c r="S18" s="362"/>
      <c r="T18" s="362">
        <v>143369861</v>
      </c>
      <c r="U18" s="362"/>
      <c r="V18" s="362">
        <v>94550027.810000002</v>
      </c>
      <c r="W18" s="362"/>
      <c r="X18" s="362">
        <v>4700920948</v>
      </c>
      <c r="Y18" s="161"/>
    </row>
    <row r="19" spans="1:25" ht="11.25" customHeight="1" x14ac:dyDescent="0.2">
      <c r="A19" s="197"/>
      <c r="B19" s="197" t="s">
        <v>430</v>
      </c>
      <c r="C19" s="342"/>
      <c r="D19" s="362">
        <v>1168073510</v>
      </c>
      <c r="E19" s="362"/>
      <c r="F19" s="362">
        <v>618700082.20000005</v>
      </c>
      <c r="G19" s="362"/>
      <c r="H19" s="362">
        <v>426117694.60000002</v>
      </c>
      <c r="I19" s="362"/>
      <c r="J19" s="362">
        <v>17445546</v>
      </c>
      <c r="K19" s="362"/>
      <c r="L19" s="362">
        <v>152892000.30000001</v>
      </c>
      <c r="M19" s="362"/>
      <c r="N19" s="362">
        <v>249975394.5</v>
      </c>
      <c r="O19" s="362"/>
      <c r="P19" s="362">
        <v>134484648.09999999</v>
      </c>
      <c r="Q19" s="362"/>
      <c r="R19" s="362">
        <v>116028930</v>
      </c>
      <c r="S19" s="362"/>
      <c r="T19" s="362">
        <v>143216623</v>
      </c>
      <c r="U19" s="362"/>
      <c r="V19" s="362">
        <v>94830385.5</v>
      </c>
      <c r="W19" s="362"/>
      <c r="X19" s="362">
        <v>4737149858</v>
      </c>
      <c r="Y19" s="161"/>
    </row>
    <row r="20" spans="1:25" ht="11.25" customHeight="1" x14ac:dyDescent="0.2">
      <c r="A20" s="197"/>
      <c r="B20" s="197" t="s">
        <v>445</v>
      </c>
      <c r="C20" s="342"/>
      <c r="D20" s="362">
        <v>1159429692</v>
      </c>
      <c r="E20" s="362"/>
      <c r="F20" s="362">
        <v>636201595.20000005</v>
      </c>
      <c r="G20" s="362"/>
      <c r="H20" s="362">
        <v>431028354.60000002</v>
      </c>
      <c r="I20" s="362"/>
      <c r="J20" s="362">
        <v>0</v>
      </c>
      <c r="K20" s="362"/>
      <c r="L20" s="362">
        <v>154555977.40000001</v>
      </c>
      <c r="M20" s="362"/>
      <c r="N20" s="362">
        <v>260366673.09999999</v>
      </c>
      <c r="O20" s="362"/>
      <c r="P20" s="362">
        <v>134983890.30000001</v>
      </c>
      <c r="Q20" s="362"/>
      <c r="R20" s="362">
        <v>96661657</v>
      </c>
      <c r="S20" s="362"/>
      <c r="T20" s="362">
        <v>143060579.59999999</v>
      </c>
      <c r="U20" s="362"/>
      <c r="V20" s="362">
        <v>94873705.730000004</v>
      </c>
      <c r="W20" s="362"/>
      <c r="X20" s="362">
        <v>4773093098</v>
      </c>
      <c r="Y20" s="161"/>
    </row>
    <row r="21" spans="1:25" ht="11.25" customHeight="1" x14ac:dyDescent="0.2">
      <c r="A21" s="197"/>
      <c r="B21" s="197" t="s">
        <v>446</v>
      </c>
      <c r="C21" s="342"/>
      <c r="D21" s="362">
        <v>1145734150</v>
      </c>
      <c r="E21" s="362"/>
      <c r="F21" s="362">
        <v>651958190</v>
      </c>
      <c r="G21" s="362"/>
      <c r="H21" s="362">
        <v>436538110.60000002</v>
      </c>
      <c r="I21" s="362"/>
      <c r="J21" s="362">
        <v>36273412</v>
      </c>
      <c r="K21" s="362"/>
      <c r="L21" s="362">
        <v>155686079.90000001</v>
      </c>
      <c r="M21" s="362"/>
      <c r="N21" s="362">
        <v>276329705.5</v>
      </c>
      <c r="O21" s="362"/>
      <c r="P21" s="362">
        <v>136012362.59999999</v>
      </c>
      <c r="Q21" s="362"/>
      <c r="R21" s="362">
        <v>116056876</v>
      </c>
      <c r="S21" s="362"/>
      <c r="T21" s="362">
        <v>143085336.09999999</v>
      </c>
      <c r="U21" s="362"/>
      <c r="V21" s="362">
        <v>94666510.010000005</v>
      </c>
      <c r="W21" s="362"/>
      <c r="X21" s="362">
        <v>4807599088</v>
      </c>
      <c r="Y21" s="161"/>
    </row>
    <row r="22" spans="1:25" ht="11.25" customHeight="1" x14ac:dyDescent="0.2">
      <c r="A22" s="197"/>
      <c r="B22" s="197" t="s">
        <v>447</v>
      </c>
      <c r="C22" s="342"/>
      <c r="D22" s="362">
        <v>1131574042</v>
      </c>
      <c r="E22" s="362"/>
      <c r="F22" s="362">
        <v>660556751.39999998</v>
      </c>
      <c r="G22" s="362"/>
      <c r="H22" s="362">
        <v>442300434.19999999</v>
      </c>
      <c r="I22" s="362"/>
      <c r="J22" s="362">
        <v>9899445</v>
      </c>
      <c r="K22" s="362"/>
      <c r="L22" s="362">
        <v>156151450.30000001</v>
      </c>
      <c r="M22" s="362"/>
      <c r="N22" s="362">
        <v>293978541.69999999</v>
      </c>
      <c r="O22" s="362"/>
      <c r="P22" s="362">
        <v>137616888.59999999</v>
      </c>
      <c r="Q22" s="362"/>
      <c r="R22" s="362">
        <v>107978715</v>
      </c>
      <c r="S22" s="362"/>
      <c r="T22" s="362">
        <v>143535266</v>
      </c>
      <c r="U22" s="362"/>
      <c r="V22" s="362">
        <v>94254707.879999995</v>
      </c>
      <c r="W22" s="362"/>
      <c r="X22" s="362">
        <v>4841362492</v>
      </c>
      <c r="Y22" s="161"/>
    </row>
    <row r="23" spans="1:25" ht="11.25" customHeight="1" x14ac:dyDescent="0.2">
      <c r="A23" s="197"/>
      <c r="B23" s="197" t="s">
        <v>448</v>
      </c>
      <c r="C23" s="342"/>
      <c r="D23" s="362">
        <v>1128183727</v>
      </c>
      <c r="E23" s="362"/>
      <c r="F23" s="362">
        <v>659574695.29999995</v>
      </c>
      <c r="G23" s="362"/>
      <c r="H23" s="362">
        <v>447872195.5</v>
      </c>
      <c r="I23" s="362"/>
      <c r="J23" s="362">
        <v>74448895</v>
      </c>
      <c r="K23" s="362"/>
      <c r="L23" s="362">
        <v>156006722.69999999</v>
      </c>
      <c r="M23" s="362"/>
      <c r="N23" s="362">
        <v>305470072.89999998</v>
      </c>
      <c r="O23" s="362"/>
      <c r="P23" s="362">
        <v>139687098.59999999</v>
      </c>
      <c r="Q23" s="362"/>
      <c r="R23" s="362">
        <v>114483739</v>
      </c>
      <c r="S23" s="362"/>
      <c r="T23" s="362">
        <v>144618237.69999999</v>
      </c>
      <c r="U23" s="362"/>
      <c r="V23" s="362">
        <v>93706540.120000005</v>
      </c>
      <c r="W23" s="362"/>
      <c r="X23" s="362">
        <v>4873362946</v>
      </c>
      <c r="Y23" s="161"/>
    </row>
    <row r="24" spans="1:25" ht="11.25" customHeight="1" x14ac:dyDescent="0.2">
      <c r="A24" s="197"/>
      <c r="B24" s="197" t="s">
        <v>449</v>
      </c>
      <c r="C24" s="342"/>
      <c r="D24" s="362">
        <v>1142787484</v>
      </c>
      <c r="E24" s="362"/>
      <c r="F24" s="362">
        <v>652978847.20000005</v>
      </c>
      <c r="G24" s="362"/>
      <c r="H24" s="362">
        <v>452629852</v>
      </c>
      <c r="I24" s="362"/>
      <c r="J24" s="362">
        <v>62606163</v>
      </c>
      <c r="K24" s="362"/>
      <c r="L24" s="362">
        <v>155495706.90000001</v>
      </c>
      <c r="M24" s="362"/>
      <c r="N24" s="362">
        <v>306753243.89999998</v>
      </c>
      <c r="O24" s="362"/>
      <c r="P24" s="362">
        <v>142050116.69999999</v>
      </c>
      <c r="Q24" s="362"/>
      <c r="R24" s="362">
        <v>107500266</v>
      </c>
      <c r="S24" s="362"/>
      <c r="T24" s="362">
        <v>146435864.40000001</v>
      </c>
      <c r="U24" s="362"/>
      <c r="V24" s="362">
        <v>93088394.709999993</v>
      </c>
      <c r="W24" s="362"/>
      <c r="X24" s="362">
        <v>4901119285</v>
      </c>
      <c r="Y24" s="161"/>
    </row>
    <row r="25" spans="1:25" ht="11.25" customHeight="1" x14ac:dyDescent="0.2">
      <c r="A25" s="197"/>
      <c r="B25" s="197" t="s">
        <v>450</v>
      </c>
      <c r="C25" s="342"/>
      <c r="D25" s="362">
        <v>1173708853</v>
      </c>
      <c r="E25" s="362"/>
      <c r="F25" s="362">
        <v>646343405.39999998</v>
      </c>
      <c r="G25" s="362"/>
      <c r="H25" s="362">
        <v>456067317.69999999</v>
      </c>
      <c r="I25" s="362"/>
      <c r="J25" s="362">
        <v>3647</v>
      </c>
      <c r="K25" s="362"/>
      <c r="L25" s="362">
        <v>154805390.19999999</v>
      </c>
      <c r="M25" s="362"/>
      <c r="N25" s="362">
        <v>298786902.5</v>
      </c>
      <c r="O25" s="362"/>
      <c r="P25" s="362">
        <v>144480998.69999999</v>
      </c>
      <c r="Q25" s="362"/>
      <c r="R25" s="362">
        <v>97459093</v>
      </c>
      <c r="S25" s="362"/>
      <c r="T25" s="362">
        <v>148834657.69999999</v>
      </c>
      <c r="U25" s="362"/>
      <c r="V25" s="362">
        <v>92434654.140000001</v>
      </c>
      <c r="W25" s="362"/>
      <c r="X25" s="362">
        <v>4923784443</v>
      </c>
      <c r="Y25" s="161"/>
    </row>
    <row r="26" spans="1:25" ht="11.25" customHeight="1" x14ac:dyDescent="0.2">
      <c r="A26" s="197"/>
      <c r="B26" s="197" t="s">
        <v>451</v>
      </c>
      <c r="C26" s="342"/>
      <c r="D26" s="362">
        <v>1214701348</v>
      </c>
      <c r="E26" s="362"/>
      <c r="F26" s="362">
        <v>642504652.20000005</v>
      </c>
      <c r="G26" s="362"/>
      <c r="H26" s="362">
        <v>459014173.89999998</v>
      </c>
      <c r="I26" s="362"/>
      <c r="J26" s="362">
        <v>71082097</v>
      </c>
      <c r="K26" s="362"/>
      <c r="L26" s="362">
        <v>153849886.69999999</v>
      </c>
      <c r="M26" s="362"/>
      <c r="N26" s="362">
        <v>285423504.80000001</v>
      </c>
      <c r="O26" s="362"/>
      <c r="P26" s="362">
        <v>147016978.30000001</v>
      </c>
      <c r="Q26" s="362"/>
      <c r="R26" s="362">
        <v>101231032</v>
      </c>
      <c r="S26" s="362"/>
      <c r="T26" s="362">
        <v>151469435</v>
      </c>
      <c r="U26" s="362"/>
      <c r="V26" s="362">
        <v>91772885.109999999</v>
      </c>
      <c r="W26" s="362"/>
      <c r="X26" s="362">
        <v>4942451800</v>
      </c>
      <c r="Y26" s="161"/>
    </row>
    <row r="27" spans="1:25" ht="11.25" customHeight="1" x14ac:dyDescent="0.2">
      <c r="A27" s="197"/>
      <c r="B27" s="197"/>
      <c r="C27" s="34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161"/>
    </row>
    <row r="28" spans="1:25" ht="11.25" customHeight="1" x14ac:dyDescent="0.2">
      <c r="A28" s="197" t="s">
        <v>441</v>
      </c>
      <c r="B28" s="197" t="s">
        <v>452</v>
      </c>
      <c r="C28" s="342"/>
      <c r="D28" s="362">
        <v>1257160283</v>
      </c>
      <c r="E28" s="362"/>
      <c r="F28" s="362">
        <v>643369499.5</v>
      </c>
      <c r="G28" s="362"/>
      <c r="H28" s="362">
        <v>461820827</v>
      </c>
      <c r="I28" s="362"/>
      <c r="J28" s="362">
        <v>41424575</v>
      </c>
      <c r="K28" s="362"/>
      <c r="L28" s="362">
        <v>152969074.19999999</v>
      </c>
      <c r="M28" s="362"/>
      <c r="N28" s="362">
        <v>274151733.80000001</v>
      </c>
      <c r="O28" s="362"/>
      <c r="P28" s="362">
        <v>149784697.5</v>
      </c>
      <c r="Q28" s="362"/>
      <c r="R28" s="362">
        <v>90181859</v>
      </c>
      <c r="S28" s="362"/>
      <c r="T28" s="362">
        <v>154304802</v>
      </c>
      <c r="U28" s="362"/>
      <c r="V28" s="362">
        <v>91059380.920000002</v>
      </c>
      <c r="W28" s="362"/>
      <c r="X28" s="362">
        <v>4959735487</v>
      </c>
      <c r="Y28" s="161"/>
    </row>
    <row r="29" spans="1:25" ht="11.25" customHeight="1" x14ac:dyDescent="0.2">
      <c r="A29" s="197"/>
      <c r="B29" s="197" t="s">
        <v>453</v>
      </c>
      <c r="C29" s="159"/>
      <c r="D29" s="362">
        <v>1293913169</v>
      </c>
      <c r="E29" s="362"/>
      <c r="F29" s="362">
        <v>646463580.5</v>
      </c>
      <c r="G29" s="362"/>
      <c r="H29" s="362">
        <v>464572027.89999998</v>
      </c>
      <c r="I29" s="362"/>
      <c r="J29" s="362">
        <v>20065949</v>
      </c>
      <c r="K29" s="362"/>
      <c r="L29" s="362">
        <v>152052786.30000001</v>
      </c>
      <c r="M29" s="362"/>
      <c r="N29" s="362">
        <v>270121820.39999998</v>
      </c>
      <c r="O29" s="362"/>
      <c r="P29" s="362">
        <v>152649141.59999999</v>
      </c>
      <c r="Q29" s="362"/>
      <c r="R29" s="362">
        <v>96418834</v>
      </c>
      <c r="S29" s="362"/>
      <c r="T29" s="362">
        <v>157197107.09999999</v>
      </c>
      <c r="U29" s="362"/>
      <c r="V29" s="362">
        <v>90262378.349999994</v>
      </c>
      <c r="W29" s="362"/>
      <c r="X29" s="362">
        <v>4978582634</v>
      </c>
      <c r="Y29" s="161"/>
    </row>
    <row r="30" spans="1:25" ht="11.25" customHeight="1" x14ac:dyDescent="0.2">
      <c r="A30" s="197"/>
      <c r="B30" s="197" t="s">
        <v>454</v>
      </c>
      <c r="C30" s="342"/>
      <c r="D30" s="362">
        <v>1324802376</v>
      </c>
      <c r="E30" s="362"/>
      <c r="F30" s="362">
        <v>648367196.29999995</v>
      </c>
      <c r="G30" s="362"/>
      <c r="H30" s="362">
        <v>467363427.19999999</v>
      </c>
      <c r="I30" s="362"/>
      <c r="J30" s="362">
        <v>53921692</v>
      </c>
      <c r="K30" s="362"/>
      <c r="L30" s="362">
        <v>151121811.59999999</v>
      </c>
      <c r="M30" s="362"/>
      <c r="N30" s="362">
        <v>272786876.30000001</v>
      </c>
      <c r="O30" s="362"/>
      <c r="P30" s="362">
        <v>155695900.59999999</v>
      </c>
      <c r="Q30" s="362"/>
      <c r="R30" s="362">
        <v>96537201</v>
      </c>
      <c r="S30" s="362"/>
      <c r="T30" s="362">
        <v>160319718.5</v>
      </c>
      <c r="U30" s="362"/>
      <c r="V30" s="362">
        <v>89496547.120000005</v>
      </c>
      <c r="W30" s="362"/>
      <c r="X30" s="362">
        <v>5000456319</v>
      </c>
      <c r="Y30" s="161"/>
    </row>
    <row r="31" spans="1:25" ht="11.25" customHeight="1" x14ac:dyDescent="0.2">
      <c r="A31" s="197"/>
      <c r="B31" s="197" t="s">
        <v>455</v>
      </c>
      <c r="C31" s="342"/>
      <c r="D31" s="362">
        <v>1349554403</v>
      </c>
      <c r="E31" s="362"/>
      <c r="F31" s="362">
        <v>648650845.60000002</v>
      </c>
      <c r="G31" s="362"/>
      <c r="H31" s="362">
        <v>468963516.5</v>
      </c>
      <c r="I31" s="362"/>
      <c r="J31" s="362">
        <v>91862117</v>
      </c>
      <c r="K31" s="362"/>
      <c r="L31" s="362">
        <v>150059682.59999999</v>
      </c>
      <c r="M31" s="362"/>
      <c r="N31" s="362">
        <v>277811971</v>
      </c>
      <c r="O31" s="362"/>
      <c r="P31" s="362">
        <v>158802449.09999999</v>
      </c>
      <c r="Q31" s="362"/>
      <c r="R31" s="362">
        <v>111246314</v>
      </c>
      <c r="S31" s="362"/>
      <c r="T31" s="362">
        <v>163285532.80000001</v>
      </c>
      <c r="U31" s="362"/>
      <c r="V31" s="362">
        <v>88750726.239999995</v>
      </c>
      <c r="W31" s="362"/>
      <c r="X31" s="362">
        <v>5025687467</v>
      </c>
      <c r="Y31" s="161"/>
    </row>
    <row r="32" spans="1:25" ht="11.25" customHeight="1" x14ac:dyDescent="0.2">
      <c r="A32" s="197"/>
      <c r="B32" s="197" t="s">
        <v>430</v>
      </c>
      <c r="C32" s="342"/>
      <c r="D32" s="362">
        <v>1367462306</v>
      </c>
      <c r="E32" s="362"/>
      <c r="F32" s="362">
        <v>649235390.10000002</v>
      </c>
      <c r="G32" s="362"/>
      <c r="H32" s="362">
        <v>473157520.60000002</v>
      </c>
      <c r="I32" s="362"/>
      <c r="J32" s="362">
        <v>56828040</v>
      </c>
      <c r="K32" s="362"/>
      <c r="L32" s="362">
        <v>148898790.40000001</v>
      </c>
      <c r="M32" s="362"/>
      <c r="N32" s="362">
        <v>286125150.30000001</v>
      </c>
      <c r="O32" s="362"/>
      <c r="P32" s="362">
        <v>161301196.40000001</v>
      </c>
      <c r="Q32" s="362"/>
      <c r="R32" s="362">
        <v>106674086</v>
      </c>
      <c r="S32" s="362"/>
      <c r="T32" s="362">
        <v>166022563.09999999</v>
      </c>
      <c r="U32" s="362"/>
      <c r="V32" s="362">
        <v>88007325.989999995</v>
      </c>
      <c r="W32" s="362"/>
      <c r="X32" s="362">
        <v>5053163711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439</v>
      </c>
      <c r="B36" s="197" t="s">
        <v>450</v>
      </c>
      <c r="C36" s="342"/>
      <c r="D36" s="237">
        <v>-1.5</v>
      </c>
      <c r="E36" s="237"/>
      <c r="F36" s="237">
        <v>3.4</v>
      </c>
      <c r="G36" s="237"/>
      <c r="H36" s="237">
        <v>0.6</v>
      </c>
      <c r="I36" s="237"/>
      <c r="J36" s="237">
        <v>-56.5</v>
      </c>
      <c r="K36" s="237"/>
      <c r="L36" s="237">
        <v>1</v>
      </c>
      <c r="M36" s="237"/>
      <c r="N36" s="237">
        <v>1.4</v>
      </c>
      <c r="O36" s="237"/>
      <c r="P36" s="237">
        <v>-0.1</v>
      </c>
      <c r="Q36" s="237"/>
      <c r="R36" s="237">
        <v>-54.5</v>
      </c>
      <c r="S36" s="237"/>
      <c r="T36" s="237">
        <v>0.4</v>
      </c>
      <c r="U36" s="237"/>
      <c r="V36" s="237">
        <v>1.2</v>
      </c>
      <c r="W36" s="237"/>
      <c r="X36" s="237">
        <v>0.3</v>
      </c>
      <c r="Y36" s="124"/>
    </row>
    <row r="37" spans="1:25" ht="11.25" customHeight="1" x14ac:dyDescent="0.2">
      <c r="A37" s="197"/>
      <c r="B37" s="197" t="s">
        <v>451</v>
      </c>
      <c r="C37" s="342"/>
      <c r="D37" s="237">
        <v>-1.3</v>
      </c>
      <c r="E37" s="237"/>
      <c r="F37" s="237">
        <v>2.6</v>
      </c>
      <c r="G37" s="237"/>
      <c r="H37" s="237">
        <v>0.4</v>
      </c>
      <c r="I37" s="237"/>
      <c r="J37" s="237">
        <v>158.5</v>
      </c>
      <c r="K37" s="237"/>
      <c r="L37" s="237">
        <v>1.1000000000000001</v>
      </c>
      <c r="M37" s="237"/>
      <c r="N37" s="237">
        <v>5.8</v>
      </c>
      <c r="O37" s="237"/>
      <c r="P37" s="237">
        <v>-0.2</v>
      </c>
      <c r="Q37" s="237"/>
      <c r="R37" s="237">
        <v>310.60000000000002</v>
      </c>
      <c r="S37" s="237"/>
      <c r="T37" s="237">
        <v>0.3</v>
      </c>
      <c r="U37" s="237"/>
      <c r="V37" s="237">
        <v>1.2</v>
      </c>
      <c r="W37" s="237"/>
      <c r="X37" s="237">
        <v>0.4</v>
      </c>
      <c r="Y37" s="124"/>
    </row>
    <row r="38" spans="1:25" ht="11.25" customHeight="1" x14ac:dyDescent="0.2">
      <c r="A38" s="197"/>
      <c r="B38" s="197"/>
      <c r="C38" s="342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124"/>
    </row>
    <row r="39" spans="1:25" ht="11.25" customHeight="1" x14ac:dyDescent="0.2">
      <c r="A39" s="197" t="s">
        <v>440</v>
      </c>
      <c r="B39" s="197" t="s">
        <v>452</v>
      </c>
      <c r="C39" s="342"/>
      <c r="D39" s="237">
        <v>-0.8</v>
      </c>
      <c r="E39" s="237"/>
      <c r="F39" s="237">
        <v>1.1000000000000001</v>
      </c>
      <c r="G39" s="237"/>
      <c r="H39" s="237">
        <v>0.4</v>
      </c>
      <c r="I39" s="237"/>
      <c r="J39" s="237">
        <v>-100</v>
      </c>
      <c r="K39" s="237"/>
      <c r="L39" s="237">
        <v>1.3</v>
      </c>
      <c r="M39" s="237"/>
      <c r="N39" s="237">
        <v>7.7</v>
      </c>
      <c r="O39" s="237"/>
      <c r="P39" s="237">
        <v>-0.2</v>
      </c>
      <c r="Q39" s="237"/>
      <c r="R39" s="237">
        <v>-45.5</v>
      </c>
      <c r="S39" s="237"/>
      <c r="T39" s="237">
        <v>0.3</v>
      </c>
      <c r="U39" s="237"/>
      <c r="V39" s="237">
        <v>1.1000000000000001</v>
      </c>
      <c r="W39" s="237"/>
      <c r="X39" s="237">
        <v>0.4</v>
      </c>
      <c r="Y39" s="124"/>
    </row>
    <row r="40" spans="1:25" ht="11.25" customHeight="1" x14ac:dyDescent="0.2">
      <c r="A40" s="197"/>
      <c r="B40" s="197" t="s">
        <v>453</v>
      </c>
      <c r="C40" s="342"/>
      <c r="D40" s="237">
        <v>-0.2</v>
      </c>
      <c r="E40" s="237"/>
      <c r="F40" s="237">
        <v>-0.2</v>
      </c>
      <c r="G40" s="237"/>
      <c r="H40" s="237">
        <v>0.4</v>
      </c>
      <c r="I40" s="237"/>
      <c r="J40" s="412" t="s">
        <v>627</v>
      </c>
      <c r="K40" s="237"/>
      <c r="L40" s="237">
        <v>1.4</v>
      </c>
      <c r="M40" s="237"/>
      <c r="N40" s="237">
        <v>7</v>
      </c>
      <c r="O40" s="237"/>
      <c r="P40" s="237">
        <v>-0.2</v>
      </c>
      <c r="Q40" s="237"/>
      <c r="R40" s="237">
        <v>-2.2999999999999998</v>
      </c>
      <c r="S40" s="237"/>
      <c r="T40" s="237">
        <v>0.2</v>
      </c>
      <c r="U40" s="237"/>
      <c r="V40" s="237">
        <v>0.9</v>
      </c>
      <c r="W40" s="237"/>
      <c r="X40" s="237">
        <v>0.6</v>
      </c>
      <c r="Y40" s="124"/>
    </row>
    <row r="41" spans="1:25" ht="11.25" customHeight="1" x14ac:dyDescent="0.2">
      <c r="A41" s="197"/>
      <c r="B41" s="197" t="s">
        <v>454</v>
      </c>
      <c r="C41" s="342"/>
      <c r="D41" s="237">
        <v>0.2</v>
      </c>
      <c r="E41" s="237"/>
      <c r="F41" s="237">
        <v>-0.1</v>
      </c>
      <c r="G41" s="237"/>
      <c r="H41" s="237">
        <v>0.6</v>
      </c>
      <c r="I41" s="237"/>
      <c r="J41" s="237">
        <v>-49.5</v>
      </c>
      <c r="K41" s="237"/>
      <c r="L41" s="237">
        <v>1.5</v>
      </c>
      <c r="M41" s="237"/>
      <c r="N41" s="237">
        <v>4.5</v>
      </c>
      <c r="O41" s="237"/>
      <c r="P41" s="237">
        <v>-0.2</v>
      </c>
      <c r="Q41" s="237"/>
      <c r="R41" s="237">
        <v>10.4</v>
      </c>
      <c r="S41" s="237"/>
      <c r="T41" s="237">
        <v>0.1</v>
      </c>
      <c r="U41" s="237"/>
      <c r="V41" s="237">
        <v>0.8</v>
      </c>
      <c r="W41" s="237"/>
      <c r="X41" s="237">
        <v>0.7</v>
      </c>
      <c r="Y41" s="124"/>
    </row>
    <row r="42" spans="1:25" ht="11.25" customHeight="1" x14ac:dyDescent="0.2">
      <c r="A42" s="197"/>
      <c r="B42" s="197" t="s">
        <v>455</v>
      </c>
      <c r="C42" s="342"/>
      <c r="D42" s="237">
        <v>0.3</v>
      </c>
      <c r="E42" s="237"/>
      <c r="F42" s="237">
        <v>1.1000000000000001</v>
      </c>
      <c r="G42" s="237"/>
      <c r="H42" s="237">
        <v>0.8</v>
      </c>
      <c r="I42" s="237"/>
      <c r="J42" s="237">
        <v>22.1</v>
      </c>
      <c r="K42" s="237"/>
      <c r="L42" s="237">
        <v>1.4</v>
      </c>
      <c r="M42" s="237"/>
      <c r="N42" s="237">
        <v>2.2000000000000002</v>
      </c>
      <c r="O42" s="237"/>
      <c r="P42" s="237">
        <v>-0.1</v>
      </c>
      <c r="Q42" s="237"/>
      <c r="R42" s="237">
        <v>5.7</v>
      </c>
      <c r="S42" s="237"/>
      <c r="T42" s="237">
        <v>0</v>
      </c>
      <c r="U42" s="237"/>
      <c r="V42" s="237">
        <v>0.5</v>
      </c>
      <c r="W42" s="237"/>
      <c r="X42" s="237">
        <v>0.8</v>
      </c>
      <c r="Y42" s="124"/>
    </row>
    <row r="43" spans="1:25" ht="11.25" customHeight="1" x14ac:dyDescent="0.2">
      <c r="A43" s="197"/>
      <c r="B43" s="197" t="s">
        <v>430</v>
      </c>
      <c r="C43" s="342"/>
      <c r="D43" s="237">
        <v>-0.1</v>
      </c>
      <c r="E43" s="237"/>
      <c r="F43" s="237">
        <v>2.2999999999999998</v>
      </c>
      <c r="G43" s="237"/>
      <c r="H43" s="237">
        <v>1</v>
      </c>
      <c r="I43" s="237"/>
      <c r="J43" s="237">
        <v>-58.8</v>
      </c>
      <c r="K43" s="237"/>
      <c r="L43" s="237">
        <v>1.3</v>
      </c>
      <c r="M43" s="237"/>
      <c r="N43" s="237">
        <v>2.2999999999999998</v>
      </c>
      <c r="O43" s="237"/>
      <c r="P43" s="237">
        <v>0.1</v>
      </c>
      <c r="Q43" s="237"/>
      <c r="R43" s="237">
        <v>8.8000000000000007</v>
      </c>
      <c r="S43" s="237"/>
      <c r="T43" s="237">
        <v>-0.1</v>
      </c>
      <c r="U43" s="237"/>
      <c r="V43" s="237">
        <v>0.3</v>
      </c>
      <c r="W43" s="237"/>
      <c r="X43" s="237">
        <v>0.8</v>
      </c>
      <c r="Y43" s="124"/>
    </row>
    <row r="44" spans="1:25" ht="11.25" customHeight="1" x14ac:dyDescent="0.2">
      <c r="A44" s="197"/>
      <c r="B44" s="197" t="s">
        <v>445</v>
      </c>
      <c r="C44" s="342"/>
      <c r="D44" s="237">
        <v>-0.7</v>
      </c>
      <c r="E44" s="237"/>
      <c r="F44" s="237">
        <v>2.8</v>
      </c>
      <c r="G44" s="237"/>
      <c r="H44" s="237">
        <v>1.2</v>
      </c>
      <c r="I44" s="237"/>
      <c r="J44" s="237">
        <v>-100</v>
      </c>
      <c r="K44" s="237"/>
      <c r="L44" s="237">
        <v>1.1000000000000001</v>
      </c>
      <c r="M44" s="237"/>
      <c r="N44" s="237">
        <v>4.2</v>
      </c>
      <c r="O44" s="237"/>
      <c r="P44" s="237">
        <v>0.4</v>
      </c>
      <c r="Q44" s="237"/>
      <c r="R44" s="237">
        <v>-16.7</v>
      </c>
      <c r="S44" s="237"/>
      <c r="T44" s="237">
        <v>-0.1</v>
      </c>
      <c r="U44" s="237"/>
      <c r="V44" s="237">
        <v>0</v>
      </c>
      <c r="W44" s="237"/>
      <c r="X44" s="237">
        <v>0.8</v>
      </c>
      <c r="Y44" s="124"/>
    </row>
    <row r="45" spans="1:25" ht="11.25" customHeight="1" x14ac:dyDescent="0.2">
      <c r="A45" s="197"/>
      <c r="B45" s="197" t="s">
        <v>446</v>
      </c>
      <c r="C45" s="342"/>
      <c r="D45" s="237">
        <v>-1.2</v>
      </c>
      <c r="E45" s="237"/>
      <c r="F45" s="237">
        <v>2.5</v>
      </c>
      <c r="G45" s="237"/>
      <c r="H45" s="237">
        <v>1.3</v>
      </c>
      <c r="I45" s="237"/>
      <c r="J45" s="237"/>
      <c r="K45" s="237"/>
      <c r="L45" s="237">
        <v>0.7</v>
      </c>
      <c r="M45" s="237"/>
      <c r="N45" s="237">
        <v>6.1</v>
      </c>
      <c r="O45" s="237"/>
      <c r="P45" s="237">
        <v>0.8</v>
      </c>
      <c r="Q45" s="237"/>
      <c r="R45" s="237">
        <v>20.100000000000001</v>
      </c>
      <c r="S45" s="237"/>
      <c r="T45" s="237">
        <v>0</v>
      </c>
      <c r="U45" s="237"/>
      <c r="V45" s="237">
        <v>-0.2</v>
      </c>
      <c r="W45" s="237"/>
      <c r="X45" s="237">
        <v>0.7</v>
      </c>
      <c r="Y45" s="124"/>
    </row>
    <row r="46" spans="1:25" ht="11.25" customHeight="1" x14ac:dyDescent="0.2">
      <c r="A46" s="197"/>
      <c r="B46" s="197" t="s">
        <v>447</v>
      </c>
      <c r="C46" s="342"/>
      <c r="D46" s="237">
        <v>-1.2</v>
      </c>
      <c r="E46" s="237"/>
      <c r="F46" s="237">
        <v>1.3</v>
      </c>
      <c r="G46" s="237"/>
      <c r="H46" s="237">
        <v>1.3</v>
      </c>
      <c r="I46" s="237"/>
      <c r="J46" s="237">
        <v>-72.7</v>
      </c>
      <c r="K46" s="237"/>
      <c r="L46" s="237">
        <v>0.3</v>
      </c>
      <c r="M46" s="237"/>
      <c r="N46" s="237">
        <v>6.4</v>
      </c>
      <c r="O46" s="237"/>
      <c r="P46" s="237">
        <v>1.2</v>
      </c>
      <c r="Q46" s="237"/>
      <c r="R46" s="237">
        <v>-7</v>
      </c>
      <c r="S46" s="237"/>
      <c r="T46" s="237">
        <v>0.3</v>
      </c>
      <c r="U46" s="237"/>
      <c r="V46" s="237">
        <v>-0.4</v>
      </c>
      <c r="W46" s="237"/>
      <c r="X46" s="237">
        <v>0.7</v>
      </c>
      <c r="Y46" s="124"/>
    </row>
    <row r="47" spans="1:25" ht="11.25" customHeight="1" x14ac:dyDescent="0.2">
      <c r="A47" s="197"/>
      <c r="B47" s="197" t="s">
        <v>448</v>
      </c>
      <c r="C47" s="342"/>
      <c r="D47" s="237">
        <v>-0.3</v>
      </c>
      <c r="E47" s="237"/>
      <c r="F47" s="237">
        <v>-0.1</v>
      </c>
      <c r="G47" s="237"/>
      <c r="H47" s="237">
        <v>1.3</v>
      </c>
      <c r="I47" s="237"/>
      <c r="J47" s="237">
        <v>652.1</v>
      </c>
      <c r="K47" s="237"/>
      <c r="L47" s="237">
        <v>-0.1</v>
      </c>
      <c r="M47" s="237"/>
      <c r="N47" s="237">
        <v>3.9</v>
      </c>
      <c r="O47" s="237"/>
      <c r="P47" s="237">
        <v>1.5</v>
      </c>
      <c r="Q47" s="237"/>
      <c r="R47" s="237">
        <v>6</v>
      </c>
      <c r="S47" s="237"/>
      <c r="T47" s="237">
        <v>0.8</v>
      </c>
      <c r="U47" s="237"/>
      <c r="V47" s="237">
        <v>-0.6</v>
      </c>
      <c r="W47" s="237"/>
      <c r="X47" s="237">
        <v>0.7</v>
      </c>
      <c r="Y47" s="124"/>
    </row>
    <row r="48" spans="1:25" ht="11.25" customHeight="1" x14ac:dyDescent="0.2">
      <c r="A48" s="197"/>
      <c r="B48" s="197" t="s">
        <v>449</v>
      </c>
      <c r="C48" s="342"/>
      <c r="D48" s="237">
        <v>1.3</v>
      </c>
      <c r="E48" s="237"/>
      <c r="F48" s="237">
        <v>-1</v>
      </c>
      <c r="G48" s="237"/>
      <c r="H48" s="237">
        <v>1.1000000000000001</v>
      </c>
      <c r="I48" s="237"/>
      <c r="J48" s="237">
        <v>-15.9</v>
      </c>
      <c r="K48" s="237"/>
      <c r="L48" s="237">
        <v>-0.3</v>
      </c>
      <c r="M48" s="237"/>
      <c r="N48" s="237">
        <v>0.4</v>
      </c>
      <c r="O48" s="237"/>
      <c r="P48" s="237">
        <v>1.7</v>
      </c>
      <c r="Q48" s="237"/>
      <c r="R48" s="237">
        <v>-6.1</v>
      </c>
      <c r="S48" s="237"/>
      <c r="T48" s="237">
        <v>1.3</v>
      </c>
      <c r="U48" s="237"/>
      <c r="V48" s="237">
        <v>-0.7</v>
      </c>
      <c r="W48" s="237"/>
      <c r="X48" s="237">
        <v>0.6</v>
      </c>
      <c r="Y48" s="124"/>
    </row>
    <row r="49" spans="1:25" ht="11.25" customHeight="1" x14ac:dyDescent="0.2">
      <c r="A49" s="197"/>
      <c r="B49" s="197" t="s">
        <v>450</v>
      </c>
      <c r="C49" s="342"/>
      <c r="D49" s="237">
        <v>2.7</v>
      </c>
      <c r="E49" s="237"/>
      <c r="F49" s="237">
        <v>-1</v>
      </c>
      <c r="G49" s="237"/>
      <c r="H49" s="237">
        <v>0.8</v>
      </c>
      <c r="I49" s="237"/>
      <c r="J49" s="237">
        <v>-100</v>
      </c>
      <c r="K49" s="237"/>
      <c r="L49" s="237">
        <v>-0.4</v>
      </c>
      <c r="M49" s="237"/>
      <c r="N49" s="237">
        <v>-2.6</v>
      </c>
      <c r="O49" s="237"/>
      <c r="P49" s="237">
        <v>1.7</v>
      </c>
      <c r="Q49" s="237"/>
      <c r="R49" s="237">
        <v>-9.3000000000000007</v>
      </c>
      <c r="S49" s="237"/>
      <c r="T49" s="237">
        <v>1.6</v>
      </c>
      <c r="U49" s="237"/>
      <c r="V49" s="237">
        <v>-0.7</v>
      </c>
      <c r="W49" s="237"/>
      <c r="X49" s="237">
        <v>0.5</v>
      </c>
      <c r="Y49" s="124"/>
    </row>
    <row r="50" spans="1:25" ht="11.25" customHeight="1" x14ac:dyDescent="0.2">
      <c r="A50" s="197"/>
      <c r="B50" s="197" t="s">
        <v>451</v>
      </c>
      <c r="C50" s="342"/>
      <c r="D50" s="237">
        <v>3.5</v>
      </c>
      <c r="E50" s="237"/>
      <c r="F50" s="237">
        <v>-0.6</v>
      </c>
      <c r="G50" s="237"/>
      <c r="H50" s="237">
        <v>0.6</v>
      </c>
      <c r="I50" s="237"/>
      <c r="J50" s="412" t="s">
        <v>627</v>
      </c>
      <c r="K50" s="237"/>
      <c r="L50" s="237">
        <v>-0.6</v>
      </c>
      <c r="M50" s="237"/>
      <c r="N50" s="237">
        <v>-4.5</v>
      </c>
      <c r="O50" s="237"/>
      <c r="P50" s="237">
        <v>1.8</v>
      </c>
      <c r="Q50" s="237"/>
      <c r="R50" s="237">
        <v>3.9</v>
      </c>
      <c r="S50" s="237"/>
      <c r="T50" s="237">
        <v>1.8</v>
      </c>
      <c r="U50" s="237"/>
      <c r="V50" s="237">
        <v>-0.7</v>
      </c>
      <c r="W50" s="237"/>
      <c r="X50" s="237">
        <v>0.4</v>
      </c>
      <c r="Y50" s="124"/>
    </row>
    <row r="51" spans="1:25" ht="11.25" customHeight="1" x14ac:dyDescent="0.2">
      <c r="A51" s="197"/>
      <c r="B51" s="197"/>
      <c r="C51" s="342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124"/>
    </row>
    <row r="52" spans="1:25" ht="11.25" customHeight="1" x14ac:dyDescent="0.2">
      <c r="A52" s="197" t="s">
        <v>441</v>
      </c>
      <c r="B52" s="197" t="s">
        <v>452</v>
      </c>
      <c r="C52" s="342"/>
      <c r="D52" s="237">
        <v>3.5</v>
      </c>
      <c r="E52" s="237"/>
      <c r="F52" s="237">
        <v>0.1</v>
      </c>
      <c r="G52" s="237"/>
      <c r="H52" s="237">
        <v>0.6</v>
      </c>
      <c r="I52" s="237"/>
      <c r="J52" s="237">
        <v>-41.7</v>
      </c>
      <c r="K52" s="237"/>
      <c r="L52" s="237">
        <v>-0.6</v>
      </c>
      <c r="M52" s="237"/>
      <c r="N52" s="237">
        <v>-3.9</v>
      </c>
      <c r="O52" s="237"/>
      <c r="P52" s="237">
        <v>1.9</v>
      </c>
      <c r="Q52" s="237"/>
      <c r="R52" s="237">
        <v>-10.9</v>
      </c>
      <c r="S52" s="237"/>
      <c r="T52" s="237">
        <v>1.9</v>
      </c>
      <c r="U52" s="237"/>
      <c r="V52" s="237">
        <v>-0.8</v>
      </c>
      <c r="W52" s="237"/>
      <c r="X52" s="237">
        <v>0.3</v>
      </c>
      <c r="Y52" s="124"/>
    </row>
    <row r="53" spans="1:25" ht="11.25" customHeight="1" x14ac:dyDescent="0.2">
      <c r="A53" s="197"/>
      <c r="B53" s="197" t="s">
        <v>453</v>
      </c>
      <c r="C53" s="342"/>
      <c r="D53" s="237">
        <v>2.9</v>
      </c>
      <c r="E53" s="237"/>
      <c r="F53" s="237">
        <v>0.5</v>
      </c>
      <c r="G53" s="237"/>
      <c r="H53" s="237">
        <v>0.6</v>
      </c>
      <c r="I53" s="237"/>
      <c r="J53" s="237">
        <v>-51.6</v>
      </c>
      <c r="K53" s="237"/>
      <c r="L53" s="237">
        <v>-0.6</v>
      </c>
      <c r="M53" s="237"/>
      <c r="N53" s="237">
        <v>-1.5</v>
      </c>
      <c r="O53" s="237"/>
      <c r="P53" s="237">
        <v>1.9</v>
      </c>
      <c r="Q53" s="237"/>
      <c r="R53" s="237">
        <v>6.9</v>
      </c>
      <c r="S53" s="237"/>
      <c r="T53" s="237">
        <v>1.9</v>
      </c>
      <c r="U53" s="237"/>
      <c r="V53" s="237">
        <v>-0.9</v>
      </c>
      <c r="W53" s="237"/>
      <c r="X53" s="237">
        <v>0.4</v>
      </c>
      <c r="Y53" s="124"/>
    </row>
    <row r="54" spans="1:25" ht="11.25" customHeight="1" x14ac:dyDescent="0.2">
      <c r="A54" s="197"/>
      <c r="B54" s="197" t="s">
        <v>454</v>
      </c>
      <c r="C54" s="342"/>
      <c r="D54" s="237">
        <v>2.4</v>
      </c>
      <c r="E54" s="237"/>
      <c r="F54" s="237">
        <v>0.3</v>
      </c>
      <c r="G54" s="237"/>
      <c r="H54" s="237">
        <v>0.6</v>
      </c>
      <c r="I54" s="237"/>
      <c r="J54" s="237">
        <v>168.7</v>
      </c>
      <c r="K54" s="237"/>
      <c r="L54" s="237">
        <v>-0.6</v>
      </c>
      <c r="M54" s="237"/>
      <c r="N54" s="237">
        <v>1</v>
      </c>
      <c r="O54" s="237"/>
      <c r="P54" s="237">
        <v>2</v>
      </c>
      <c r="Q54" s="237"/>
      <c r="R54" s="237">
        <v>0.1</v>
      </c>
      <c r="S54" s="237"/>
      <c r="T54" s="237">
        <v>2</v>
      </c>
      <c r="U54" s="237"/>
      <c r="V54" s="237">
        <v>-0.8</v>
      </c>
      <c r="W54" s="237"/>
      <c r="X54" s="237">
        <v>0.4</v>
      </c>
      <c r="Y54" s="124"/>
    </row>
    <row r="55" spans="1:25" ht="11.25" customHeight="1" x14ac:dyDescent="0.2">
      <c r="A55" s="197"/>
      <c r="B55" s="197" t="s">
        <v>455</v>
      </c>
      <c r="C55" s="342"/>
      <c r="D55" s="237">
        <v>1.9</v>
      </c>
      <c r="E55" s="237"/>
      <c r="F55" s="237">
        <v>0</v>
      </c>
      <c r="G55" s="237"/>
      <c r="H55" s="237">
        <v>0.3</v>
      </c>
      <c r="I55" s="237"/>
      <c r="J55" s="237">
        <v>70.400000000000006</v>
      </c>
      <c r="K55" s="237"/>
      <c r="L55" s="237">
        <v>-0.7</v>
      </c>
      <c r="M55" s="237"/>
      <c r="N55" s="237">
        <v>1.8</v>
      </c>
      <c r="O55" s="237"/>
      <c r="P55" s="237">
        <v>2</v>
      </c>
      <c r="Q55" s="237"/>
      <c r="R55" s="237">
        <v>15.2</v>
      </c>
      <c r="S55" s="237"/>
      <c r="T55" s="237">
        <v>1.8</v>
      </c>
      <c r="U55" s="237"/>
      <c r="V55" s="237">
        <v>-0.8</v>
      </c>
      <c r="W55" s="237"/>
      <c r="X55" s="237">
        <v>0.5</v>
      </c>
      <c r="Y55" s="124"/>
    </row>
    <row r="56" spans="1:25" ht="11.25" customHeight="1" x14ac:dyDescent="0.2">
      <c r="A56" s="197"/>
      <c r="B56" s="197" t="s">
        <v>430</v>
      </c>
      <c r="C56" s="342"/>
      <c r="D56" s="237">
        <v>1.3</v>
      </c>
      <c r="E56" s="237"/>
      <c r="F56" s="237">
        <v>0.1</v>
      </c>
      <c r="G56" s="237"/>
      <c r="H56" s="237">
        <v>0.9</v>
      </c>
      <c r="I56" s="237"/>
      <c r="J56" s="237">
        <v>-38.1</v>
      </c>
      <c r="K56" s="237"/>
      <c r="L56" s="237">
        <v>-0.8</v>
      </c>
      <c r="M56" s="237"/>
      <c r="N56" s="237">
        <v>3</v>
      </c>
      <c r="O56" s="237"/>
      <c r="P56" s="237">
        <v>1.6</v>
      </c>
      <c r="Q56" s="237"/>
      <c r="R56" s="237">
        <v>-4.0999999999999996</v>
      </c>
      <c r="S56" s="237"/>
      <c r="T56" s="237">
        <v>1.7</v>
      </c>
      <c r="U56" s="237"/>
      <c r="V56" s="237">
        <v>-0.8</v>
      </c>
      <c r="W56" s="237"/>
      <c r="X56" s="237">
        <v>0.5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381" customFormat="1" ht="11.25" customHeight="1" x14ac:dyDescent="0.2">
      <c r="A59" s="62" t="s">
        <v>249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381" customFormat="1" ht="11.25" customHeight="1" x14ac:dyDescent="0.2">
      <c r="A61" s="29" t="s">
        <v>237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381" customFormat="1" ht="11.25" customHeight="1" x14ac:dyDescent="0.2">
      <c r="A62" s="29" t="s">
        <v>350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381" customFormat="1" ht="11.25" customHeight="1" x14ac:dyDescent="0.2">
      <c r="A63" s="347" t="s">
        <v>351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381" customFormat="1" x14ac:dyDescent="0.2">
      <c r="A64" s="215" t="s">
        <v>415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381" customFormat="1" ht="3.75" customHeight="1" x14ac:dyDescent="0.2">
      <c r="A65" s="215"/>
      <c r="B65" s="159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s="381" customFormat="1" ht="13.7" customHeight="1" x14ac:dyDescent="0.2">
      <c r="A66" s="410" t="s">
        <v>78</v>
      </c>
      <c r="B66" s="281"/>
      <c r="C66" s="159"/>
      <c r="D66" s="159"/>
      <c r="E66" s="159"/>
      <c r="F66" s="165"/>
      <c r="G66" s="165"/>
      <c r="H66" s="159"/>
      <c r="I66" s="159"/>
      <c r="J66" s="165"/>
      <c r="K66" s="165"/>
      <c r="L66" s="159"/>
      <c r="M66" s="159"/>
      <c r="N66" s="159"/>
      <c r="O66" s="159"/>
      <c r="P66" s="165"/>
      <c r="Q66" s="165"/>
      <c r="R66" s="159"/>
      <c r="S66" s="159"/>
      <c r="T66" s="165"/>
      <c r="U66" s="165"/>
      <c r="V66" s="159"/>
      <c r="W66" s="159"/>
      <c r="X66" s="159"/>
      <c r="Y66" s="159"/>
    </row>
    <row r="67" spans="1:25" x14ac:dyDescent="0.2">
      <c r="A67" s="411" t="s">
        <v>626</v>
      </c>
    </row>
    <row r="68" spans="1:25" ht="3.75" customHeight="1" x14ac:dyDescent="0.2"/>
    <row r="69" spans="1:25" ht="12.75" customHeight="1" x14ac:dyDescent="0.2">
      <c r="A69" s="18" t="s">
        <v>424</v>
      </c>
    </row>
  </sheetData>
  <mergeCells count="36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IV70"/>
  <sheetViews>
    <sheetView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352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67" t="s">
        <v>242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353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20"/>
      <c r="B6" s="520"/>
      <c r="C6" s="621"/>
      <c r="D6" s="622" t="s">
        <v>281</v>
      </c>
      <c r="E6" s="623"/>
      <c r="F6" s="622" t="s">
        <v>282</v>
      </c>
      <c r="G6" s="623"/>
      <c r="H6" s="622" t="s">
        <v>354</v>
      </c>
      <c r="I6" s="623"/>
      <c r="J6" s="622" t="s">
        <v>303</v>
      </c>
      <c r="K6" s="623"/>
      <c r="L6" s="622" t="s">
        <v>285</v>
      </c>
      <c r="M6" s="623"/>
      <c r="N6" s="622" t="s">
        <v>286</v>
      </c>
      <c r="O6" s="623"/>
      <c r="P6" s="622" t="s">
        <v>304</v>
      </c>
      <c r="Q6" s="623"/>
      <c r="R6" s="622" t="s">
        <v>305</v>
      </c>
      <c r="S6" s="623"/>
      <c r="T6" s="622" t="s">
        <v>289</v>
      </c>
      <c r="U6" s="623"/>
      <c r="V6" s="622" t="s">
        <v>278</v>
      </c>
      <c r="W6" s="623"/>
      <c r="X6" s="537" t="s">
        <v>186</v>
      </c>
      <c r="Y6" s="537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16" t="s">
        <v>82</v>
      </c>
      <c r="B7" s="616"/>
      <c r="C7" s="616"/>
      <c r="D7" s="633" t="s">
        <v>290</v>
      </c>
      <c r="E7" s="634"/>
      <c r="F7" s="633">
        <v>2</v>
      </c>
      <c r="G7" s="634"/>
      <c r="H7" s="633" t="s">
        <v>307</v>
      </c>
      <c r="I7" s="634"/>
      <c r="J7" s="633">
        <v>2709</v>
      </c>
      <c r="K7" s="634"/>
      <c r="L7" s="633">
        <v>84</v>
      </c>
      <c r="M7" s="634"/>
      <c r="N7" s="633" t="s">
        <v>291</v>
      </c>
      <c r="O7" s="634"/>
      <c r="P7" s="633" t="s">
        <v>308</v>
      </c>
      <c r="Q7" s="634"/>
      <c r="R7" s="633">
        <v>76</v>
      </c>
      <c r="S7" s="634"/>
      <c r="T7" s="633">
        <v>2204</v>
      </c>
      <c r="U7" s="634"/>
      <c r="V7" s="633">
        <v>85</v>
      </c>
      <c r="W7" s="634"/>
      <c r="X7" s="615" t="s">
        <v>17</v>
      </c>
      <c r="Y7" s="615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637" t="s">
        <v>309</v>
      </c>
      <c r="B8" s="637"/>
      <c r="C8" s="637"/>
      <c r="D8" s="629" t="s">
        <v>355</v>
      </c>
      <c r="E8" s="631"/>
      <c r="F8" s="629" t="s">
        <v>356</v>
      </c>
      <c r="G8" s="631"/>
      <c r="H8" s="629" t="s">
        <v>357</v>
      </c>
      <c r="I8" s="631"/>
      <c r="J8" s="629" t="s">
        <v>313</v>
      </c>
      <c r="K8" s="631"/>
      <c r="L8" s="629" t="s">
        <v>0</v>
      </c>
      <c r="M8" s="631"/>
      <c r="N8" s="629" t="s">
        <v>358</v>
      </c>
      <c r="O8" s="631"/>
      <c r="P8" s="629" t="s">
        <v>359</v>
      </c>
      <c r="Q8" s="631"/>
      <c r="R8" s="629" t="s">
        <v>316</v>
      </c>
      <c r="S8" s="631"/>
      <c r="T8" s="629" t="s">
        <v>360</v>
      </c>
      <c r="U8" s="631"/>
      <c r="V8" s="629" t="s">
        <v>0</v>
      </c>
      <c r="W8" s="631"/>
      <c r="X8" s="636"/>
      <c r="Y8" s="636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65"/>
      <c r="B9" s="365"/>
      <c r="C9" s="366"/>
      <c r="D9" s="625" t="s">
        <v>318</v>
      </c>
      <c r="E9" s="626"/>
      <c r="F9" s="625" t="s">
        <v>318</v>
      </c>
      <c r="G9" s="626"/>
      <c r="H9" s="625" t="s">
        <v>319</v>
      </c>
      <c r="I9" s="626"/>
      <c r="J9" s="625" t="s">
        <v>318</v>
      </c>
      <c r="K9" s="626"/>
      <c r="L9" s="627" t="s">
        <v>188</v>
      </c>
      <c r="M9" s="626"/>
      <c r="N9" s="625" t="s">
        <v>318</v>
      </c>
      <c r="O9" s="626"/>
      <c r="P9" s="625" t="s">
        <v>318</v>
      </c>
      <c r="Q9" s="626"/>
      <c r="R9" s="625" t="s">
        <v>318</v>
      </c>
      <c r="S9" s="626"/>
      <c r="T9" s="625" t="s">
        <v>361</v>
      </c>
      <c r="U9" s="626"/>
      <c r="V9" s="627" t="s">
        <v>188</v>
      </c>
      <c r="W9" s="626"/>
      <c r="X9" s="627" t="s">
        <v>188</v>
      </c>
      <c r="Y9" s="628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F10" s="159"/>
      <c r="G10" s="159"/>
      <c r="J10" s="159"/>
      <c r="K10" s="159"/>
      <c r="P10" s="159"/>
      <c r="Q10" s="159"/>
      <c r="T10" s="159"/>
      <c r="U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Y11" s="214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439</v>
      </c>
      <c r="B12" s="197" t="s">
        <v>450</v>
      </c>
      <c r="C12" s="300"/>
      <c r="D12" s="354">
        <v>244.94968969999999</v>
      </c>
      <c r="E12" s="354"/>
      <c r="F12" s="354">
        <v>75.223490670000004</v>
      </c>
      <c r="G12" s="354"/>
      <c r="H12" s="354">
        <v>1924.0285120000001</v>
      </c>
      <c r="I12" s="354"/>
      <c r="J12" s="354">
        <v>36.065413999999997</v>
      </c>
      <c r="K12" s="356"/>
      <c r="L12" s="354" t="s">
        <v>75</v>
      </c>
      <c r="M12" s="356"/>
      <c r="N12" s="354">
        <v>59.410756480000003</v>
      </c>
      <c r="O12" s="354"/>
      <c r="P12" s="354">
        <v>21.523153130000001</v>
      </c>
      <c r="Q12" s="354"/>
      <c r="R12" s="354">
        <v>12.624586000000001</v>
      </c>
      <c r="S12" s="354"/>
      <c r="T12" s="354">
        <v>20.468361489999999</v>
      </c>
      <c r="U12" s="356"/>
      <c r="V12" s="354" t="s">
        <v>34</v>
      </c>
      <c r="W12" s="356"/>
      <c r="X12" s="354" t="s">
        <v>0</v>
      </c>
      <c r="Y12" s="356"/>
      <c r="Z12" s="159"/>
    </row>
    <row r="13" spans="1:256" ht="11.25" customHeight="1" x14ac:dyDescent="0.2">
      <c r="A13" s="197"/>
      <c r="B13" s="197" t="s">
        <v>451</v>
      </c>
      <c r="C13" s="300"/>
      <c r="D13" s="354">
        <v>244.2201633</v>
      </c>
      <c r="E13" s="354"/>
      <c r="F13" s="354">
        <v>76.078822680000002</v>
      </c>
      <c r="G13" s="354"/>
      <c r="H13" s="354">
        <v>1933.0775169999999</v>
      </c>
      <c r="I13" s="354"/>
      <c r="J13" s="354">
        <v>90.91525</v>
      </c>
      <c r="K13" s="356"/>
      <c r="L13" s="354" t="s">
        <v>75</v>
      </c>
      <c r="M13" s="356"/>
      <c r="N13" s="354">
        <v>63.462147680000001</v>
      </c>
      <c r="O13" s="354"/>
      <c r="P13" s="354">
        <v>21.110401979999999</v>
      </c>
      <c r="Q13" s="354"/>
      <c r="R13" s="354">
        <v>52.080132999999996</v>
      </c>
      <c r="S13" s="354"/>
      <c r="T13" s="354">
        <v>20.836633330000002</v>
      </c>
      <c r="U13" s="356"/>
      <c r="V13" s="354" t="s">
        <v>34</v>
      </c>
      <c r="W13" s="356"/>
      <c r="X13" s="354" t="s">
        <v>0</v>
      </c>
      <c r="Y13" s="356"/>
    </row>
    <row r="14" spans="1:256" ht="11.25" customHeight="1" x14ac:dyDescent="0.2">
      <c r="A14" s="197"/>
      <c r="B14" s="197"/>
      <c r="C14" s="300"/>
      <c r="D14" s="354"/>
      <c r="E14" s="354"/>
      <c r="F14" s="354"/>
      <c r="G14" s="354"/>
      <c r="H14" s="354"/>
      <c r="I14" s="354"/>
      <c r="J14" s="354"/>
      <c r="K14" s="356"/>
      <c r="L14" s="354"/>
      <c r="M14" s="356"/>
      <c r="N14" s="354"/>
      <c r="O14" s="354"/>
      <c r="P14" s="354"/>
      <c r="Q14" s="354"/>
      <c r="R14" s="354"/>
      <c r="S14" s="354"/>
      <c r="T14" s="354"/>
      <c r="U14" s="356"/>
      <c r="V14" s="354" t="s">
        <v>34</v>
      </c>
      <c r="W14" s="356"/>
      <c r="X14" s="354" t="s">
        <v>0</v>
      </c>
      <c r="Y14" s="356"/>
    </row>
    <row r="15" spans="1:256" ht="11.25" customHeight="1" x14ac:dyDescent="0.2">
      <c r="A15" s="197" t="s">
        <v>440</v>
      </c>
      <c r="B15" s="197" t="s">
        <v>452</v>
      </c>
      <c r="C15" s="300"/>
      <c r="D15" s="354">
        <v>245.92972</v>
      </c>
      <c r="E15" s="354"/>
      <c r="F15" s="354">
        <v>76.970495249999999</v>
      </c>
      <c r="G15" s="354"/>
      <c r="H15" s="354">
        <v>1941.838023</v>
      </c>
      <c r="I15" s="354"/>
      <c r="J15" s="354">
        <v>4.7800000000000004E-3</v>
      </c>
      <c r="K15" s="356"/>
      <c r="L15" s="354" t="s">
        <v>75</v>
      </c>
      <c r="M15" s="356"/>
      <c r="N15" s="354">
        <v>68.693098980000002</v>
      </c>
      <c r="O15" s="354"/>
      <c r="P15" s="354">
        <v>20.641988820000002</v>
      </c>
      <c r="Q15" s="354"/>
      <c r="R15" s="354">
        <v>27.774674999999998</v>
      </c>
      <c r="S15" s="354"/>
      <c r="T15" s="354">
        <v>21.258985419999998</v>
      </c>
      <c r="U15" s="356"/>
      <c r="V15" s="354" t="s">
        <v>34</v>
      </c>
      <c r="W15" s="356"/>
      <c r="X15" s="354" t="s">
        <v>0</v>
      </c>
      <c r="Y15" s="356"/>
    </row>
    <row r="16" spans="1:256" ht="11.25" customHeight="1" x14ac:dyDescent="0.2">
      <c r="A16" s="197"/>
      <c r="B16" s="197" t="s">
        <v>453</v>
      </c>
      <c r="C16" s="300"/>
      <c r="D16" s="354">
        <v>248.5744191</v>
      </c>
      <c r="E16" s="354"/>
      <c r="F16" s="354">
        <v>77.876232329999993</v>
      </c>
      <c r="G16" s="354"/>
      <c r="H16" s="354">
        <v>1952.0114060000001</v>
      </c>
      <c r="I16" s="354"/>
      <c r="J16" s="354">
        <v>91.312326999999996</v>
      </c>
      <c r="K16" s="356"/>
      <c r="L16" s="354" t="s">
        <v>75</v>
      </c>
      <c r="M16" s="356"/>
      <c r="N16" s="354">
        <v>73.135281169999999</v>
      </c>
      <c r="O16" s="354"/>
      <c r="P16" s="354">
        <v>20.161805399999999</v>
      </c>
      <c r="Q16" s="354"/>
      <c r="R16" s="354">
        <v>27.351393000000002</v>
      </c>
      <c r="S16" s="354"/>
      <c r="T16" s="354">
        <v>21.499061300000001</v>
      </c>
      <c r="U16" s="356"/>
      <c r="V16" s="354" t="s">
        <v>34</v>
      </c>
      <c r="W16" s="356"/>
      <c r="X16" s="354" t="s">
        <v>0</v>
      </c>
      <c r="Y16" s="356"/>
    </row>
    <row r="17" spans="1:25" ht="11.25" customHeight="1" x14ac:dyDescent="0.2">
      <c r="A17" s="197"/>
      <c r="B17" s="197" t="s">
        <v>454</v>
      </c>
      <c r="C17" s="300"/>
      <c r="D17" s="354">
        <v>249.49207200000001</v>
      </c>
      <c r="E17" s="354"/>
      <c r="F17" s="354">
        <v>78.767543770000003</v>
      </c>
      <c r="G17" s="354"/>
      <c r="H17" s="354">
        <v>1963.8322499999999</v>
      </c>
      <c r="I17" s="354"/>
      <c r="J17" s="354">
        <v>49.801009999999998</v>
      </c>
      <c r="K17" s="356"/>
      <c r="L17" s="354" t="s">
        <v>75</v>
      </c>
      <c r="M17" s="356"/>
      <c r="N17" s="354">
        <v>75.161394869999995</v>
      </c>
      <c r="O17" s="354"/>
      <c r="P17" s="354">
        <v>19.721637350000002</v>
      </c>
      <c r="Q17" s="354"/>
      <c r="R17" s="354">
        <v>30.912241999999999</v>
      </c>
      <c r="S17" s="354"/>
      <c r="T17" s="354">
        <v>21.492270430000001</v>
      </c>
      <c r="U17" s="356"/>
      <c r="V17" s="354"/>
      <c r="W17" s="356"/>
      <c r="X17" s="354"/>
      <c r="Y17" s="356"/>
    </row>
    <row r="18" spans="1:25" ht="11.25" customHeight="1" x14ac:dyDescent="0.2">
      <c r="A18" s="197"/>
      <c r="B18" s="197" t="s">
        <v>455</v>
      </c>
      <c r="C18" s="300"/>
      <c r="D18" s="354">
        <v>246.96851760000001</v>
      </c>
      <c r="E18" s="354"/>
      <c r="F18" s="354">
        <v>79.579563570000005</v>
      </c>
      <c r="G18" s="354"/>
      <c r="H18" s="354">
        <v>1977.0147870000001</v>
      </c>
      <c r="I18" s="354"/>
      <c r="J18" s="354">
        <v>54.545760000000001</v>
      </c>
      <c r="K18" s="356"/>
      <c r="L18" s="354" t="s">
        <v>75</v>
      </c>
      <c r="M18" s="356"/>
      <c r="N18" s="354">
        <v>75.17438636</v>
      </c>
      <c r="O18" s="354"/>
      <c r="P18" s="354">
        <v>19.377703589999999</v>
      </c>
      <c r="Q18" s="354"/>
      <c r="R18" s="354">
        <v>30.735506999999998</v>
      </c>
      <c r="S18" s="354"/>
      <c r="T18" s="354">
        <v>21.284326539999999</v>
      </c>
      <c r="U18" s="356"/>
      <c r="V18" s="354" t="s">
        <v>34</v>
      </c>
      <c r="W18" s="356"/>
      <c r="X18" s="354" t="s">
        <v>0</v>
      </c>
      <c r="Y18" s="356"/>
    </row>
    <row r="19" spans="1:25" ht="11.25" customHeight="1" x14ac:dyDescent="0.2">
      <c r="A19" s="197"/>
      <c r="B19" s="197" t="s">
        <v>430</v>
      </c>
      <c r="C19" s="300"/>
      <c r="D19" s="354">
        <v>240.26897690000001</v>
      </c>
      <c r="E19" s="354"/>
      <c r="F19" s="354">
        <v>80.241201419999996</v>
      </c>
      <c r="G19" s="354"/>
      <c r="H19" s="354">
        <v>1992.3669829999999</v>
      </c>
      <c r="I19" s="354"/>
      <c r="J19" s="354">
        <v>18.401489999999999</v>
      </c>
      <c r="K19" s="356"/>
      <c r="L19" s="354" t="s">
        <v>75</v>
      </c>
      <c r="M19" s="356"/>
      <c r="N19" s="354">
        <v>75.096368780000006</v>
      </c>
      <c r="O19" s="354"/>
      <c r="P19" s="354">
        <v>19.17612145</v>
      </c>
      <c r="Q19" s="354"/>
      <c r="R19" s="354">
        <v>32.614745999999997</v>
      </c>
      <c r="S19" s="354"/>
      <c r="T19" s="354">
        <v>21.05017132</v>
      </c>
      <c r="U19" s="356"/>
      <c r="V19" s="354" t="s">
        <v>34</v>
      </c>
      <c r="W19" s="356"/>
      <c r="X19" s="354" t="s">
        <v>0</v>
      </c>
      <c r="Y19" s="356"/>
    </row>
    <row r="20" spans="1:25" ht="11.25" customHeight="1" x14ac:dyDescent="0.2">
      <c r="A20" s="197"/>
      <c r="B20" s="197" t="s">
        <v>445</v>
      </c>
      <c r="C20" s="300"/>
      <c r="D20" s="354">
        <v>231.19186120000001</v>
      </c>
      <c r="E20" s="354"/>
      <c r="F20" s="354">
        <v>80.7236908</v>
      </c>
      <c r="G20" s="354"/>
      <c r="H20" s="354">
        <v>2009.8924159999999</v>
      </c>
      <c r="I20" s="354"/>
      <c r="J20" s="354">
        <v>0</v>
      </c>
      <c r="K20" s="356"/>
      <c r="L20" s="354" t="s">
        <v>75</v>
      </c>
      <c r="M20" s="356"/>
      <c r="N20" s="354">
        <v>77.160947419999999</v>
      </c>
      <c r="O20" s="354"/>
      <c r="P20" s="354">
        <v>19.139872480000001</v>
      </c>
      <c r="Q20" s="354"/>
      <c r="R20" s="354">
        <v>27.665402</v>
      </c>
      <c r="S20" s="354"/>
      <c r="T20" s="354">
        <v>20.929169139999999</v>
      </c>
      <c r="U20" s="356"/>
      <c r="V20" s="354" t="s">
        <v>34</v>
      </c>
      <c r="W20" s="356"/>
      <c r="X20" s="354" t="s">
        <v>0</v>
      </c>
      <c r="Y20" s="356"/>
    </row>
    <row r="21" spans="1:25" ht="11.25" customHeight="1" x14ac:dyDescent="0.2">
      <c r="A21" s="197"/>
      <c r="B21" s="197" t="s">
        <v>446</v>
      </c>
      <c r="C21" s="300"/>
      <c r="D21" s="354">
        <v>223.2357222</v>
      </c>
      <c r="E21" s="354"/>
      <c r="F21" s="354">
        <v>81.008624100000006</v>
      </c>
      <c r="G21" s="354"/>
      <c r="H21" s="354">
        <v>2028.513729</v>
      </c>
      <c r="I21" s="354"/>
      <c r="J21" s="354">
        <v>43.842967999999999</v>
      </c>
      <c r="K21" s="356"/>
      <c r="L21" s="354" t="s">
        <v>75</v>
      </c>
      <c r="M21" s="356"/>
      <c r="N21" s="354">
        <v>81.429848089999993</v>
      </c>
      <c r="O21" s="354"/>
      <c r="P21" s="354">
        <v>19.270134540000001</v>
      </c>
      <c r="Q21" s="354"/>
      <c r="R21" s="354">
        <v>32.759731000000002</v>
      </c>
      <c r="S21" s="354"/>
      <c r="T21" s="354">
        <v>20.947479600000001</v>
      </c>
      <c r="U21" s="356"/>
      <c r="V21" s="354" t="s">
        <v>34</v>
      </c>
      <c r="W21" s="356"/>
      <c r="X21" s="354" t="s">
        <v>0</v>
      </c>
      <c r="Y21" s="356"/>
    </row>
    <row r="22" spans="1:25" ht="11.25" customHeight="1" x14ac:dyDescent="0.2">
      <c r="A22" s="197"/>
      <c r="B22" s="197" t="s">
        <v>447</v>
      </c>
      <c r="C22" s="300"/>
      <c r="D22" s="354">
        <v>219.36000580000001</v>
      </c>
      <c r="E22" s="354"/>
      <c r="F22" s="354">
        <v>81.12262183</v>
      </c>
      <c r="G22" s="354"/>
      <c r="H22" s="354">
        <v>2047.590594</v>
      </c>
      <c r="I22" s="354"/>
      <c r="J22" s="354">
        <v>10.494020000000001</v>
      </c>
      <c r="K22" s="356"/>
      <c r="L22" s="354" t="s">
        <v>75</v>
      </c>
      <c r="M22" s="356"/>
      <c r="N22" s="354">
        <v>85.817919000000003</v>
      </c>
      <c r="O22" s="354"/>
      <c r="P22" s="354">
        <v>19.53361855</v>
      </c>
      <c r="Q22" s="354"/>
      <c r="R22" s="354">
        <v>31.331588</v>
      </c>
      <c r="S22" s="354"/>
      <c r="T22" s="354">
        <v>21.087608620000001</v>
      </c>
      <c r="U22" s="356"/>
      <c r="V22" s="354" t="s">
        <v>34</v>
      </c>
      <c r="W22" s="356"/>
      <c r="X22" s="354" t="s">
        <v>0</v>
      </c>
      <c r="Y22" s="356"/>
    </row>
    <row r="23" spans="1:25" ht="11.25" customHeight="1" x14ac:dyDescent="0.2">
      <c r="A23" s="197"/>
      <c r="B23" s="197" t="s">
        <v>448</v>
      </c>
      <c r="C23" s="300"/>
      <c r="D23" s="354">
        <v>222.4091607</v>
      </c>
      <c r="E23" s="354"/>
      <c r="F23" s="354">
        <v>81.095109460000003</v>
      </c>
      <c r="G23" s="354"/>
      <c r="H23" s="354">
        <v>2066.0213509999999</v>
      </c>
      <c r="I23" s="354"/>
      <c r="J23" s="354">
        <v>81.330934999999997</v>
      </c>
      <c r="K23" s="356"/>
      <c r="L23" s="354" t="s">
        <v>75</v>
      </c>
      <c r="M23" s="356"/>
      <c r="N23" s="354">
        <v>88.331692349999997</v>
      </c>
      <c r="O23" s="354"/>
      <c r="P23" s="354">
        <v>19.865925499999999</v>
      </c>
      <c r="Q23" s="354"/>
      <c r="R23" s="354">
        <v>33.615459000000001</v>
      </c>
      <c r="S23" s="354"/>
      <c r="T23" s="354">
        <v>21.326094959999999</v>
      </c>
      <c r="U23" s="356"/>
      <c r="V23" s="354" t="s">
        <v>34</v>
      </c>
      <c r="W23" s="356"/>
      <c r="X23" s="354" t="s">
        <v>0</v>
      </c>
      <c r="Y23" s="356"/>
    </row>
    <row r="24" spans="1:25" ht="11.25" customHeight="1" x14ac:dyDescent="0.2">
      <c r="A24" s="197"/>
      <c r="B24" s="197" t="s">
        <v>449</v>
      </c>
      <c r="C24" s="300"/>
      <c r="D24" s="354">
        <v>233.1281334</v>
      </c>
      <c r="E24" s="354"/>
      <c r="F24" s="354">
        <v>80.893792930000004</v>
      </c>
      <c r="G24" s="354"/>
      <c r="H24" s="354">
        <v>2082.3109300000001</v>
      </c>
      <c r="I24" s="354"/>
      <c r="J24" s="354">
        <v>61.646999999999998</v>
      </c>
      <c r="K24" s="356"/>
      <c r="L24" s="354" t="s">
        <v>75</v>
      </c>
      <c r="M24" s="356"/>
      <c r="N24" s="354">
        <v>87.802382429999994</v>
      </c>
      <c r="O24" s="354"/>
      <c r="P24" s="354">
        <v>20.190876939999999</v>
      </c>
      <c r="Q24" s="354"/>
      <c r="R24" s="354">
        <v>30.707269</v>
      </c>
      <c r="S24" s="354"/>
      <c r="T24" s="354">
        <v>21.672925280000001</v>
      </c>
      <c r="U24" s="356"/>
      <c r="V24" s="354" t="s">
        <v>34</v>
      </c>
      <c r="W24" s="356"/>
      <c r="X24" s="354" t="s">
        <v>0</v>
      </c>
      <c r="Y24" s="356"/>
    </row>
    <row r="25" spans="1:25" ht="11.25" customHeight="1" x14ac:dyDescent="0.2">
      <c r="A25" s="197"/>
      <c r="B25" s="197" t="s">
        <v>450</v>
      </c>
      <c r="C25" s="342"/>
      <c r="D25" s="354">
        <v>249.3204025</v>
      </c>
      <c r="E25" s="354"/>
      <c r="F25" s="354">
        <v>80.501520690000007</v>
      </c>
      <c r="G25" s="354"/>
      <c r="H25" s="354">
        <v>2094.7837559999998</v>
      </c>
      <c r="I25" s="354"/>
      <c r="J25" s="354">
        <v>5.6700000000000001E-4</v>
      </c>
      <c r="K25" s="356"/>
      <c r="L25" s="354" t="s">
        <v>75</v>
      </c>
      <c r="M25" s="356"/>
      <c r="N25" s="354">
        <v>84.869980029999994</v>
      </c>
      <c r="O25" s="354"/>
      <c r="P25" s="354">
        <v>20.44667565</v>
      </c>
      <c r="Q25" s="354"/>
      <c r="R25" s="354">
        <v>29.768640000000001</v>
      </c>
      <c r="S25" s="354"/>
      <c r="T25" s="354">
        <v>22.104156100000001</v>
      </c>
      <c r="U25" s="356"/>
      <c r="V25" s="354" t="s">
        <v>34</v>
      </c>
      <c r="W25" s="356"/>
      <c r="X25" s="354" t="s">
        <v>0</v>
      </c>
      <c r="Y25" s="356"/>
    </row>
    <row r="26" spans="1:25" ht="11.25" customHeight="1" x14ac:dyDescent="0.2">
      <c r="A26" s="197"/>
      <c r="B26" s="197" t="s">
        <v>451</v>
      </c>
      <c r="C26" s="342"/>
      <c r="D26" s="354">
        <v>266.2760849</v>
      </c>
      <c r="E26" s="354"/>
      <c r="F26" s="354">
        <v>79.924741769999997</v>
      </c>
      <c r="G26" s="354"/>
      <c r="H26" s="354">
        <v>2106.8437779999999</v>
      </c>
      <c r="I26" s="354"/>
      <c r="J26" s="354">
        <v>85.477000000000004</v>
      </c>
      <c r="K26" s="356"/>
      <c r="L26" s="354" t="s">
        <v>75</v>
      </c>
      <c r="M26" s="356"/>
      <c r="N26" s="354">
        <v>80.779635339999999</v>
      </c>
      <c r="O26" s="354"/>
      <c r="P26" s="354">
        <v>20.6309456</v>
      </c>
      <c r="Q26" s="354"/>
      <c r="R26" s="354">
        <v>32.462277</v>
      </c>
      <c r="S26" s="354"/>
      <c r="T26" s="354">
        <v>22.61440962</v>
      </c>
      <c r="U26" s="356"/>
      <c r="V26" s="354" t="s">
        <v>34</v>
      </c>
      <c r="W26" s="356"/>
      <c r="X26" s="354" t="s">
        <v>0</v>
      </c>
      <c r="Y26" s="356"/>
    </row>
    <row r="27" spans="1:25" ht="11.25" customHeight="1" x14ac:dyDescent="0.2">
      <c r="A27" s="197"/>
      <c r="B27" s="197"/>
      <c r="C27" s="342"/>
      <c r="D27" s="354"/>
      <c r="E27" s="354"/>
      <c r="F27" s="354"/>
      <c r="G27" s="354"/>
      <c r="H27" s="354"/>
      <c r="I27" s="354"/>
      <c r="J27" s="354"/>
      <c r="K27" s="356"/>
      <c r="L27" s="354"/>
      <c r="M27" s="356"/>
      <c r="N27" s="354"/>
      <c r="O27" s="354"/>
      <c r="P27" s="354"/>
      <c r="Q27" s="354"/>
      <c r="R27" s="354"/>
      <c r="S27" s="354"/>
      <c r="T27" s="354"/>
      <c r="U27" s="356"/>
      <c r="V27" s="354" t="s">
        <v>34</v>
      </c>
      <c r="W27" s="356"/>
      <c r="X27" s="354" t="s">
        <v>0</v>
      </c>
      <c r="Y27" s="356"/>
    </row>
    <row r="28" spans="1:25" ht="11.25" customHeight="1" x14ac:dyDescent="0.2">
      <c r="A28" s="197" t="s">
        <v>441</v>
      </c>
      <c r="B28" s="197" t="s">
        <v>452</v>
      </c>
      <c r="C28" s="342"/>
      <c r="D28" s="354">
        <v>279.83762619999999</v>
      </c>
      <c r="E28" s="354"/>
      <c r="F28" s="354">
        <v>79.311287050000004</v>
      </c>
      <c r="G28" s="354"/>
      <c r="H28" s="354">
        <v>2119.5023930000002</v>
      </c>
      <c r="I28" s="354"/>
      <c r="J28" s="354">
        <v>54.010950000000001</v>
      </c>
      <c r="K28" s="356"/>
      <c r="L28" s="354" t="s">
        <v>75</v>
      </c>
      <c r="M28" s="356"/>
      <c r="N28" s="354">
        <v>77.581936959999993</v>
      </c>
      <c r="O28" s="354"/>
      <c r="P28" s="354">
        <v>20.774674149999999</v>
      </c>
      <c r="Q28" s="354"/>
      <c r="R28" s="354">
        <v>28.618352999999999</v>
      </c>
      <c r="S28" s="354"/>
      <c r="T28" s="354">
        <v>23.148224339999999</v>
      </c>
      <c r="U28" s="356"/>
      <c r="V28" s="354" t="s">
        <v>34</v>
      </c>
      <c r="W28" s="356"/>
      <c r="X28" s="354" t="s">
        <v>0</v>
      </c>
      <c r="Y28" s="356"/>
    </row>
    <row r="29" spans="1:25" ht="11.25" customHeight="1" x14ac:dyDescent="0.2">
      <c r="A29" s="197"/>
      <c r="B29" s="197" t="s">
        <v>453</v>
      </c>
      <c r="C29" s="342"/>
      <c r="D29" s="354">
        <v>288.16375950000003</v>
      </c>
      <c r="E29" s="354"/>
      <c r="F29" s="354">
        <v>78.787832769999994</v>
      </c>
      <c r="G29" s="354"/>
      <c r="H29" s="354">
        <v>2132.1330130000001</v>
      </c>
      <c r="I29" s="354"/>
      <c r="J29" s="354">
        <v>26.204999999999998</v>
      </c>
      <c r="K29" s="356"/>
      <c r="L29" s="354" t="s">
        <v>75</v>
      </c>
      <c r="M29" s="356"/>
      <c r="N29" s="354">
        <v>76.654468719999997</v>
      </c>
      <c r="O29" s="354"/>
      <c r="P29" s="354">
        <v>20.89005027</v>
      </c>
      <c r="Q29" s="354"/>
      <c r="R29" s="354">
        <v>30.891081</v>
      </c>
      <c r="S29" s="354"/>
      <c r="T29" s="354">
        <v>23.614551720000001</v>
      </c>
      <c r="U29" s="356"/>
      <c r="V29" s="354" t="s">
        <v>34</v>
      </c>
      <c r="W29" s="356"/>
      <c r="X29" s="354" t="s">
        <v>0</v>
      </c>
      <c r="Y29" s="356"/>
    </row>
    <row r="30" spans="1:25" ht="11.25" customHeight="1" x14ac:dyDescent="0.2">
      <c r="A30" s="197"/>
      <c r="B30" s="197" t="s">
        <v>454</v>
      </c>
      <c r="C30" s="342"/>
      <c r="D30" s="354">
        <v>292.74209250000001</v>
      </c>
      <c r="E30" s="354"/>
      <c r="F30" s="354">
        <v>78.318641220000003</v>
      </c>
      <c r="G30" s="354"/>
      <c r="H30" s="354">
        <v>2145.8216889999999</v>
      </c>
      <c r="I30" s="354"/>
      <c r="J30" s="354">
        <v>65.614999999999995</v>
      </c>
      <c r="K30" s="356"/>
      <c r="L30" s="354" t="s">
        <v>75</v>
      </c>
      <c r="M30" s="356"/>
      <c r="N30" s="354">
        <v>77.604568580000006</v>
      </c>
      <c r="O30" s="354"/>
      <c r="P30" s="354">
        <v>21.005152679999998</v>
      </c>
      <c r="Q30" s="354"/>
      <c r="R30" s="354">
        <v>32.107976999999998</v>
      </c>
      <c r="S30" s="354"/>
      <c r="T30" s="354">
        <v>23.926334189999999</v>
      </c>
      <c r="U30" s="356"/>
      <c r="V30" s="354"/>
      <c r="W30" s="356"/>
      <c r="X30" s="354"/>
      <c r="Y30" s="356"/>
    </row>
    <row r="31" spans="1:25" ht="11.25" customHeight="1" x14ac:dyDescent="0.2">
      <c r="A31" s="197"/>
      <c r="B31" s="197" t="s">
        <v>455</v>
      </c>
      <c r="C31" s="342"/>
      <c r="D31" s="354">
        <v>294.80272330000003</v>
      </c>
      <c r="E31" s="354"/>
      <c r="F31" s="354">
        <v>77.778844039999996</v>
      </c>
      <c r="G31" s="354"/>
      <c r="H31" s="354">
        <v>2155.1213080000002</v>
      </c>
      <c r="I31" s="354"/>
      <c r="J31" s="354">
        <v>108.8476</v>
      </c>
      <c r="K31" s="356"/>
      <c r="L31" s="354" t="s">
        <v>75</v>
      </c>
      <c r="M31" s="356"/>
      <c r="N31" s="354">
        <v>79.021058769999996</v>
      </c>
      <c r="O31" s="354"/>
      <c r="P31" s="354">
        <v>21.07019515</v>
      </c>
      <c r="Q31" s="354"/>
      <c r="R31" s="354">
        <v>37.112284000000002</v>
      </c>
      <c r="S31" s="354"/>
      <c r="T31" s="354">
        <v>24.119772260000001</v>
      </c>
      <c r="U31" s="356"/>
      <c r="V31" s="354" t="s">
        <v>34</v>
      </c>
      <c r="W31" s="356"/>
      <c r="X31" s="354" t="s">
        <v>0</v>
      </c>
      <c r="Y31" s="356"/>
    </row>
    <row r="32" spans="1:25" ht="11.25" customHeight="1" x14ac:dyDescent="0.2">
      <c r="A32" s="197"/>
      <c r="B32" s="197" t="s">
        <v>430</v>
      </c>
      <c r="C32" s="342"/>
      <c r="D32" s="354">
        <v>294.21246459999998</v>
      </c>
      <c r="E32" s="354"/>
      <c r="F32" s="354">
        <v>77.234214820000005</v>
      </c>
      <c r="G32" s="354"/>
      <c r="H32" s="354">
        <v>2175.1995769999999</v>
      </c>
      <c r="I32" s="354"/>
      <c r="J32" s="354">
        <v>63.518000000000001</v>
      </c>
      <c r="K32" s="356"/>
      <c r="L32" s="354" t="s">
        <v>75</v>
      </c>
      <c r="M32" s="356"/>
      <c r="N32" s="354">
        <v>81.006399430000002</v>
      </c>
      <c r="O32" s="354"/>
      <c r="P32" s="354">
        <v>21.121097349999999</v>
      </c>
      <c r="Q32" s="354"/>
      <c r="R32" s="354">
        <v>35.790044000000002</v>
      </c>
      <c r="S32" s="354"/>
      <c r="T32" s="354">
        <v>24.188413199999999</v>
      </c>
      <c r="U32" s="356"/>
      <c r="V32" s="354" t="s">
        <v>34</v>
      </c>
      <c r="W32" s="356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24" t="s">
        <v>157</v>
      </c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  <c r="U34" s="624"/>
      <c r="V34" s="624"/>
      <c r="W34" s="624"/>
      <c r="X34" s="624"/>
      <c r="Y34" s="624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439</v>
      </c>
      <c r="B36" s="197" t="s">
        <v>450</v>
      </c>
      <c r="C36" s="124"/>
      <c r="D36" s="237">
        <v>-1.5</v>
      </c>
      <c r="E36" s="237"/>
      <c r="F36" s="237">
        <v>1</v>
      </c>
      <c r="G36" s="237"/>
      <c r="H36" s="237">
        <v>0.6</v>
      </c>
      <c r="I36" s="237"/>
      <c r="J36" s="237">
        <v>-61.5</v>
      </c>
      <c r="K36" s="369"/>
      <c r="L36" s="358" t="s">
        <v>75</v>
      </c>
      <c r="M36" s="369"/>
      <c r="N36" s="237">
        <v>2.2000000000000002</v>
      </c>
      <c r="O36" s="237"/>
      <c r="P36" s="237">
        <v>-1.5</v>
      </c>
      <c r="Q36" s="237"/>
      <c r="R36" s="237">
        <v>-55.3</v>
      </c>
      <c r="S36" s="237"/>
      <c r="T36" s="237">
        <v>0.7</v>
      </c>
      <c r="U36" s="369"/>
      <c r="V36" s="358" t="s">
        <v>34</v>
      </c>
      <c r="W36" s="369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197"/>
      <c r="B37" s="197" t="s">
        <v>451</v>
      </c>
      <c r="C37" s="124"/>
      <c r="D37" s="237">
        <v>-0.3</v>
      </c>
      <c r="E37" s="237"/>
      <c r="F37" s="237">
        <v>1.1000000000000001</v>
      </c>
      <c r="G37" s="237"/>
      <c r="H37" s="237">
        <v>0.5</v>
      </c>
      <c r="I37" s="237"/>
      <c r="J37" s="237">
        <v>152.1</v>
      </c>
      <c r="K37" s="369"/>
      <c r="L37" s="358" t="s">
        <v>75</v>
      </c>
      <c r="M37" s="369"/>
      <c r="N37" s="237">
        <v>6.8</v>
      </c>
      <c r="O37" s="237"/>
      <c r="P37" s="237">
        <v>-1.9</v>
      </c>
      <c r="Q37" s="237"/>
      <c r="R37" s="237">
        <v>312.5</v>
      </c>
      <c r="S37" s="237"/>
      <c r="T37" s="237">
        <v>1.8</v>
      </c>
      <c r="U37" s="369"/>
      <c r="V37" s="358" t="s">
        <v>34</v>
      </c>
      <c r="W37" s="369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197"/>
      <c r="B38" s="197"/>
      <c r="C38" s="124"/>
      <c r="D38" s="237"/>
      <c r="E38" s="237"/>
      <c r="F38" s="237"/>
      <c r="G38" s="237"/>
      <c r="H38" s="237"/>
      <c r="I38" s="237"/>
      <c r="J38" s="237"/>
      <c r="K38" s="369"/>
      <c r="L38" s="358"/>
      <c r="M38" s="369"/>
      <c r="N38" s="237"/>
      <c r="O38" s="237"/>
      <c r="P38" s="237"/>
      <c r="Q38" s="237"/>
      <c r="R38" s="237"/>
      <c r="S38" s="237"/>
      <c r="T38" s="237"/>
      <c r="U38" s="369"/>
      <c r="V38" s="358" t="s">
        <v>34</v>
      </c>
      <c r="W38" s="369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197" t="s">
        <v>440</v>
      </c>
      <c r="B39" s="197" t="s">
        <v>452</v>
      </c>
      <c r="C39" s="124"/>
      <c r="D39" s="237">
        <v>0.7</v>
      </c>
      <c r="E39" s="237"/>
      <c r="F39" s="237">
        <v>1.2</v>
      </c>
      <c r="G39" s="237"/>
      <c r="H39" s="237">
        <v>0.5</v>
      </c>
      <c r="I39" s="237"/>
      <c r="J39" s="237">
        <v>-100</v>
      </c>
      <c r="K39" s="369"/>
      <c r="L39" s="358" t="s">
        <v>75</v>
      </c>
      <c r="M39" s="369"/>
      <c r="N39" s="237">
        <v>8.1999999999999993</v>
      </c>
      <c r="O39" s="237"/>
      <c r="P39" s="237">
        <v>-2.2000000000000002</v>
      </c>
      <c r="Q39" s="237"/>
      <c r="R39" s="237">
        <v>-46.7</v>
      </c>
      <c r="S39" s="237"/>
      <c r="T39" s="237">
        <v>2</v>
      </c>
      <c r="U39" s="369"/>
      <c r="V39" s="358" t="s">
        <v>34</v>
      </c>
      <c r="W39" s="369"/>
      <c r="X39" s="358" t="s">
        <v>0</v>
      </c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 t="s">
        <v>453</v>
      </c>
      <c r="C40" s="124"/>
      <c r="D40" s="237">
        <v>1.1000000000000001</v>
      </c>
      <c r="E40" s="237"/>
      <c r="F40" s="237">
        <v>1.2</v>
      </c>
      <c r="G40" s="237"/>
      <c r="H40" s="237">
        <v>0.5</v>
      </c>
      <c r="I40" s="237"/>
      <c r="J40" s="412" t="s">
        <v>627</v>
      </c>
      <c r="K40" s="369"/>
      <c r="L40" s="358" t="s">
        <v>75</v>
      </c>
      <c r="M40" s="369"/>
      <c r="N40" s="237">
        <v>6.5</v>
      </c>
      <c r="O40" s="237"/>
      <c r="P40" s="237">
        <v>-2.2999999999999998</v>
      </c>
      <c r="Q40" s="237"/>
      <c r="R40" s="237">
        <v>-1.5</v>
      </c>
      <c r="S40" s="237"/>
      <c r="T40" s="237">
        <v>1.1000000000000001</v>
      </c>
      <c r="U40" s="369"/>
      <c r="V40" s="358" t="s">
        <v>34</v>
      </c>
      <c r="W40" s="369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197"/>
      <c r="B41" s="197" t="s">
        <v>454</v>
      </c>
      <c r="C41" s="124"/>
      <c r="D41" s="237">
        <v>0.4</v>
      </c>
      <c r="E41" s="237"/>
      <c r="F41" s="237">
        <v>1.1000000000000001</v>
      </c>
      <c r="G41" s="237"/>
      <c r="H41" s="237">
        <v>0.6</v>
      </c>
      <c r="I41" s="237"/>
      <c r="J41" s="237">
        <v>-45.5</v>
      </c>
      <c r="K41" s="369"/>
      <c r="L41" s="358" t="s">
        <v>75</v>
      </c>
      <c r="M41" s="369"/>
      <c r="N41" s="237">
        <v>2.8</v>
      </c>
      <c r="O41" s="237"/>
      <c r="P41" s="237">
        <v>-2.2000000000000002</v>
      </c>
      <c r="Q41" s="237"/>
      <c r="R41" s="237">
        <v>13</v>
      </c>
      <c r="S41" s="237"/>
      <c r="T41" s="237">
        <v>0</v>
      </c>
      <c r="U41" s="369"/>
      <c r="V41" s="358"/>
      <c r="W41" s="369"/>
      <c r="X41" s="358"/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197"/>
      <c r="B42" s="197" t="s">
        <v>455</v>
      </c>
      <c r="C42" s="124"/>
      <c r="D42" s="237">
        <v>-1</v>
      </c>
      <c r="E42" s="237"/>
      <c r="F42" s="237">
        <v>1</v>
      </c>
      <c r="G42" s="237"/>
      <c r="H42" s="237">
        <v>0.7</v>
      </c>
      <c r="I42" s="237"/>
      <c r="J42" s="237">
        <v>9.5</v>
      </c>
      <c r="K42" s="369"/>
      <c r="L42" s="358" t="s">
        <v>75</v>
      </c>
      <c r="M42" s="369"/>
      <c r="N42" s="237">
        <v>0</v>
      </c>
      <c r="O42" s="237"/>
      <c r="P42" s="237">
        <v>-1.7</v>
      </c>
      <c r="Q42" s="237"/>
      <c r="R42" s="237">
        <v>-0.6</v>
      </c>
      <c r="S42" s="237"/>
      <c r="T42" s="237">
        <v>-1</v>
      </c>
      <c r="U42" s="369"/>
      <c r="V42" s="358" t="s">
        <v>34</v>
      </c>
      <c r="W42" s="369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197"/>
      <c r="B43" s="197" t="s">
        <v>430</v>
      </c>
      <c r="C43" s="124"/>
      <c r="D43" s="237">
        <v>-2.7</v>
      </c>
      <c r="E43" s="237"/>
      <c r="F43" s="237">
        <v>0.8</v>
      </c>
      <c r="G43" s="237"/>
      <c r="H43" s="237">
        <v>0.8</v>
      </c>
      <c r="I43" s="237"/>
      <c r="J43" s="237">
        <v>-66.3</v>
      </c>
      <c r="K43" s="369"/>
      <c r="L43" s="358" t="s">
        <v>75</v>
      </c>
      <c r="M43" s="369"/>
      <c r="N43" s="237">
        <v>-0.1</v>
      </c>
      <c r="O43" s="237"/>
      <c r="P43" s="237">
        <v>-1</v>
      </c>
      <c r="Q43" s="237"/>
      <c r="R43" s="237">
        <v>6.1</v>
      </c>
      <c r="S43" s="237"/>
      <c r="T43" s="237">
        <v>-1.1000000000000001</v>
      </c>
      <c r="U43" s="369"/>
      <c r="V43" s="358" t="s">
        <v>34</v>
      </c>
      <c r="W43" s="369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197"/>
      <c r="B44" s="197" t="s">
        <v>445</v>
      </c>
      <c r="C44" s="124"/>
      <c r="D44" s="237">
        <v>-3.8</v>
      </c>
      <c r="E44" s="237"/>
      <c r="F44" s="237">
        <v>0.6</v>
      </c>
      <c r="G44" s="237"/>
      <c r="H44" s="237">
        <v>0.9</v>
      </c>
      <c r="I44" s="237"/>
      <c r="J44" s="237">
        <v>-100</v>
      </c>
      <c r="K44" s="369"/>
      <c r="L44" s="358" t="s">
        <v>75</v>
      </c>
      <c r="M44" s="369"/>
      <c r="N44" s="237">
        <v>2.7</v>
      </c>
      <c r="O44" s="237"/>
      <c r="P44" s="237">
        <v>-0.2</v>
      </c>
      <c r="Q44" s="237"/>
      <c r="R44" s="237">
        <v>-15.2</v>
      </c>
      <c r="S44" s="237"/>
      <c r="T44" s="237">
        <v>-0.6</v>
      </c>
      <c r="U44" s="369"/>
      <c r="V44" s="358" t="s">
        <v>34</v>
      </c>
      <c r="W44" s="369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197"/>
      <c r="B45" s="197" t="s">
        <v>446</v>
      </c>
      <c r="C45" s="124"/>
      <c r="D45" s="237">
        <v>-3.4</v>
      </c>
      <c r="E45" s="237"/>
      <c r="F45" s="237">
        <v>0.4</v>
      </c>
      <c r="G45" s="237"/>
      <c r="H45" s="237">
        <v>0.9</v>
      </c>
      <c r="I45" s="237"/>
      <c r="J45" s="237"/>
      <c r="K45" s="369"/>
      <c r="L45" s="358" t="s">
        <v>75</v>
      </c>
      <c r="M45" s="369"/>
      <c r="N45" s="237">
        <v>5.5</v>
      </c>
      <c r="O45" s="237"/>
      <c r="P45" s="237">
        <v>0.7</v>
      </c>
      <c r="Q45" s="237"/>
      <c r="R45" s="237">
        <v>18.399999999999999</v>
      </c>
      <c r="S45" s="237"/>
      <c r="T45" s="237">
        <v>0.1</v>
      </c>
      <c r="U45" s="369"/>
      <c r="V45" s="358" t="s">
        <v>34</v>
      </c>
      <c r="W45" s="369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197"/>
      <c r="B46" s="197" t="s">
        <v>447</v>
      </c>
      <c r="C46" s="124"/>
      <c r="D46" s="237">
        <v>-1.7</v>
      </c>
      <c r="E46" s="237"/>
      <c r="F46" s="237">
        <v>0.1</v>
      </c>
      <c r="G46" s="237"/>
      <c r="H46" s="237">
        <v>0.9</v>
      </c>
      <c r="I46" s="237"/>
      <c r="J46" s="237">
        <v>-76.099999999999994</v>
      </c>
      <c r="K46" s="369"/>
      <c r="L46" s="358" t="s">
        <v>75</v>
      </c>
      <c r="M46" s="369"/>
      <c r="N46" s="237">
        <v>5.4</v>
      </c>
      <c r="O46" s="237"/>
      <c r="P46" s="237">
        <v>1.4</v>
      </c>
      <c r="Q46" s="237"/>
      <c r="R46" s="237">
        <v>-4.4000000000000004</v>
      </c>
      <c r="S46" s="237"/>
      <c r="T46" s="237">
        <v>0.7</v>
      </c>
      <c r="U46" s="369"/>
      <c r="V46" s="358" t="s">
        <v>34</v>
      </c>
      <c r="W46" s="369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197"/>
      <c r="B47" s="197" t="s">
        <v>448</v>
      </c>
      <c r="C47" s="124"/>
      <c r="D47" s="237">
        <v>1.4</v>
      </c>
      <c r="E47" s="237"/>
      <c r="F47" s="237">
        <v>0</v>
      </c>
      <c r="G47" s="237"/>
      <c r="H47" s="237">
        <v>0.9</v>
      </c>
      <c r="I47" s="237"/>
      <c r="J47" s="237">
        <v>675</v>
      </c>
      <c r="K47" s="369"/>
      <c r="L47" s="358" t="s">
        <v>75</v>
      </c>
      <c r="M47" s="369"/>
      <c r="N47" s="237">
        <v>2.9</v>
      </c>
      <c r="O47" s="237"/>
      <c r="P47" s="237">
        <v>1.7</v>
      </c>
      <c r="Q47" s="237"/>
      <c r="R47" s="237">
        <v>7.3</v>
      </c>
      <c r="S47" s="237"/>
      <c r="T47" s="237">
        <v>1.1000000000000001</v>
      </c>
      <c r="U47" s="369"/>
      <c r="V47" s="358" t="s">
        <v>34</v>
      </c>
      <c r="W47" s="369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197"/>
      <c r="B48" s="197" t="s">
        <v>449</v>
      </c>
      <c r="C48" s="124"/>
      <c r="D48" s="237">
        <v>4.8</v>
      </c>
      <c r="E48" s="237"/>
      <c r="F48" s="237">
        <v>-0.2</v>
      </c>
      <c r="G48" s="237"/>
      <c r="H48" s="237">
        <v>0.8</v>
      </c>
      <c r="I48" s="237"/>
      <c r="J48" s="237">
        <v>-24.2</v>
      </c>
      <c r="K48" s="369"/>
      <c r="L48" s="358" t="s">
        <v>75</v>
      </c>
      <c r="M48" s="369"/>
      <c r="N48" s="237">
        <v>-0.6</v>
      </c>
      <c r="O48" s="237"/>
      <c r="P48" s="237">
        <v>1.6</v>
      </c>
      <c r="Q48" s="237"/>
      <c r="R48" s="237">
        <v>-8.6999999999999993</v>
      </c>
      <c r="S48" s="237"/>
      <c r="T48" s="237">
        <v>1.6</v>
      </c>
      <c r="U48" s="369"/>
      <c r="V48" s="358" t="s">
        <v>34</v>
      </c>
      <c r="W48" s="369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197"/>
      <c r="B49" s="197" t="s">
        <v>450</v>
      </c>
      <c r="C49" s="124"/>
      <c r="D49" s="237">
        <v>6.9</v>
      </c>
      <c r="E49" s="237"/>
      <c r="F49" s="237">
        <v>-0.5</v>
      </c>
      <c r="G49" s="237"/>
      <c r="H49" s="237">
        <v>0.6</v>
      </c>
      <c r="I49" s="237"/>
      <c r="J49" s="237">
        <v>-100</v>
      </c>
      <c r="K49" s="369"/>
      <c r="L49" s="358" t="s">
        <v>75</v>
      </c>
      <c r="M49" s="369"/>
      <c r="N49" s="237">
        <v>-3.3</v>
      </c>
      <c r="O49" s="237"/>
      <c r="P49" s="237">
        <v>1.3</v>
      </c>
      <c r="Q49" s="237"/>
      <c r="R49" s="237">
        <v>-3.1</v>
      </c>
      <c r="S49" s="237"/>
      <c r="T49" s="237">
        <v>2</v>
      </c>
      <c r="U49" s="369"/>
      <c r="V49" s="358" t="s">
        <v>34</v>
      </c>
      <c r="W49" s="369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197"/>
      <c r="B50" s="197" t="s">
        <v>451</v>
      </c>
      <c r="C50" s="124"/>
      <c r="D50" s="237">
        <v>6.8</v>
      </c>
      <c r="E50" s="237"/>
      <c r="F50" s="237">
        <v>-0.7</v>
      </c>
      <c r="G50" s="237"/>
      <c r="H50" s="237">
        <v>0.6</v>
      </c>
      <c r="I50" s="237"/>
      <c r="J50" s="412" t="s">
        <v>627</v>
      </c>
      <c r="K50" s="369"/>
      <c r="L50" s="358" t="s">
        <v>75</v>
      </c>
      <c r="M50" s="369"/>
      <c r="N50" s="237">
        <v>-4.8</v>
      </c>
      <c r="O50" s="237"/>
      <c r="P50" s="237">
        <v>0.9</v>
      </c>
      <c r="Q50" s="237"/>
      <c r="R50" s="237">
        <v>9</v>
      </c>
      <c r="S50" s="237"/>
      <c r="T50" s="237">
        <v>2.2999999999999998</v>
      </c>
      <c r="U50" s="369"/>
      <c r="V50" s="358" t="s">
        <v>34</v>
      </c>
      <c r="W50" s="369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197"/>
      <c r="B51" s="197"/>
      <c r="C51" s="124"/>
      <c r="D51" s="237"/>
      <c r="E51" s="237"/>
      <c r="F51" s="237"/>
      <c r="G51" s="237"/>
      <c r="H51" s="237"/>
      <c r="I51" s="237"/>
      <c r="J51" s="237"/>
      <c r="K51" s="369"/>
      <c r="L51" s="358"/>
      <c r="M51" s="369"/>
      <c r="N51" s="237"/>
      <c r="O51" s="237"/>
      <c r="P51" s="237"/>
      <c r="Q51" s="237"/>
      <c r="R51" s="237"/>
      <c r="S51" s="237"/>
      <c r="T51" s="237"/>
      <c r="U51" s="369"/>
      <c r="V51" s="358" t="s">
        <v>34</v>
      </c>
      <c r="W51" s="369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197" t="s">
        <v>441</v>
      </c>
      <c r="B52" s="197" t="s">
        <v>452</v>
      </c>
      <c r="C52" s="124"/>
      <c r="D52" s="237">
        <v>5.0999999999999996</v>
      </c>
      <c r="E52" s="237"/>
      <c r="F52" s="237">
        <v>-0.8</v>
      </c>
      <c r="G52" s="237"/>
      <c r="H52" s="237">
        <v>0.6</v>
      </c>
      <c r="I52" s="237"/>
      <c r="J52" s="237">
        <v>-36.799999999999997</v>
      </c>
      <c r="K52" s="369"/>
      <c r="L52" s="358" t="s">
        <v>75</v>
      </c>
      <c r="M52" s="369"/>
      <c r="N52" s="237">
        <v>-4</v>
      </c>
      <c r="O52" s="237"/>
      <c r="P52" s="237">
        <v>0.7</v>
      </c>
      <c r="Q52" s="237"/>
      <c r="R52" s="237">
        <v>-11.8</v>
      </c>
      <c r="S52" s="237"/>
      <c r="T52" s="237">
        <v>2.4</v>
      </c>
      <c r="U52" s="369"/>
      <c r="V52" s="358" t="s">
        <v>34</v>
      </c>
      <c r="W52" s="369"/>
      <c r="X52" s="358" t="s">
        <v>0</v>
      </c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 t="s">
        <v>453</v>
      </c>
      <c r="C53" s="124"/>
      <c r="D53" s="237">
        <v>3</v>
      </c>
      <c r="E53" s="237"/>
      <c r="F53" s="237">
        <v>-0.7</v>
      </c>
      <c r="G53" s="237"/>
      <c r="H53" s="237">
        <v>0.6</v>
      </c>
      <c r="I53" s="237"/>
      <c r="J53" s="237">
        <v>-51.5</v>
      </c>
      <c r="K53" s="369"/>
      <c r="L53" s="358" t="s">
        <v>75</v>
      </c>
      <c r="M53" s="369"/>
      <c r="N53" s="237">
        <v>-1.2</v>
      </c>
      <c r="O53" s="237"/>
      <c r="P53" s="237">
        <v>0.6</v>
      </c>
      <c r="Q53" s="237"/>
      <c r="R53" s="237">
        <v>7.9</v>
      </c>
      <c r="S53" s="237"/>
      <c r="T53" s="237">
        <v>2</v>
      </c>
      <c r="U53" s="369"/>
      <c r="V53" s="358" t="s">
        <v>34</v>
      </c>
      <c r="W53" s="369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197"/>
      <c r="B54" s="197" t="s">
        <v>454</v>
      </c>
      <c r="C54" s="124"/>
      <c r="D54" s="237">
        <v>1.6</v>
      </c>
      <c r="E54" s="237"/>
      <c r="F54" s="237">
        <v>-0.6</v>
      </c>
      <c r="G54" s="237"/>
      <c r="H54" s="237">
        <v>0.6</v>
      </c>
      <c r="I54" s="237"/>
      <c r="J54" s="237">
        <v>150.4</v>
      </c>
      <c r="K54" s="369"/>
      <c r="L54" s="358" t="s">
        <v>75</v>
      </c>
      <c r="M54" s="369"/>
      <c r="N54" s="237">
        <v>1.2</v>
      </c>
      <c r="O54" s="237"/>
      <c r="P54" s="237">
        <v>0.6</v>
      </c>
      <c r="Q54" s="237"/>
      <c r="R54" s="237">
        <v>3.9</v>
      </c>
      <c r="S54" s="237"/>
      <c r="T54" s="237">
        <v>1.3</v>
      </c>
      <c r="U54" s="369"/>
      <c r="V54" s="358"/>
      <c r="W54" s="369"/>
      <c r="X54" s="358"/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197"/>
      <c r="B55" s="197" t="s">
        <v>455</v>
      </c>
      <c r="C55" s="124"/>
      <c r="D55" s="237">
        <v>0.7</v>
      </c>
      <c r="E55" s="237"/>
      <c r="F55" s="237">
        <v>-0.7</v>
      </c>
      <c r="G55" s="237"/>
      <c r="H55" s="237">
        <v>0.4</v>
      </c>
      <c r="I55" s="237"/>
      <c r="J55" s="237">
        <v>65.900000000000006</v>
      </c>
      <c r="K55" s="369"/>
      <c r="L55" s="358" t="s">
        <v>75</v>
      </c>
      <c r="M55" s="369"/>
      <c r="N55" s="237">
        <v>1.8</v>
      </c>
      <c r="O55" s="237"/>
      <c r="P55" s="237">
        <v>0.3</v>
      </c>
      <c r="Q55" s="237"/>
      <c r="R55" s="237">
        <v>15.6</v>
      </c>
      <c r="S55" s="237"/>
      <c r="T55" s="237">
        <v>0.8</v>
      </c>
      <c r="U55" s="369"/>
      <c r="V55" s="358" t="s">
        <v>34</v>
      </c>
      <c r="W55" s="369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197"/>
      <c r="B56" s="197" t="s">
        <v>430</v>
      </c>
      <c r="C56" s="124"/>
      <c r="D56" s="237">
        <v>-0.2</v>
      </c>
      <c r="E56" s="237"/>
      <c r="F56" s="237">
        <v>-0.7</v>
      </c>
      <c r="G56" s="237"/>
      <c r="H56" s="237">
        <v>0.9</v>
      </c>
      <c r="I56" s="237"/>
      <c r="J56" s="237">
        <v>-41.6</v>
      </c>
      <c r="K56" s="369"/>
      <c r="L56" s="358" t="s">
        <v>75</v>
      </c>
      <c r="M56" s="369"/>
      <c r="N56" s="237">
        <v>2.5</v>
      </c>
      <c r="O56" s="237"/>
      <c r="P56" s="237">
        <v>0.2</v>
      </c>
      <c r="Q56" s="237"/>
      <c r="R56" s="237">
        <v>-3.6</v>
      </c>
      <c r="S56" s="237"/>
      <c r="T56" s="237">
        <v>0.3</v>
      </c>
      <c r="U56" s="369"/>
      <c r="V56" s="358" t="s">
        <v>34</v>
      </c>
      <c r="W56" s="369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410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411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362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363</v>
      </c>
      <c r="B62" s="56"/>
    </row>
    <row r="63" spans="1:256" x14ac:dyDescent="0.2">
      <c r="A63" s="56" t="s">
        <v>245</v>
      </c>
      <c r="B63" s="56"/>
    </row>
    <row r="64" spans="1:256" x14ac:dyDescent="0.2">
      <c r="A64" s="215" t="s">
        <v>415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6" ht="3.75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6" s="159" customFormat="1" ht="10.5" customHeight="1" x14ac:dyDescent="0.2">
      <c r="A66" s="359" t="s">
        <v>72</v>
      </c>
      <c r="B66" s="1"/>
      <c r="C66" s="1"/>
      <c r="F66" s="165"/>
      <c r="G66" s="165"/>
      <c r="J66" s="165"/>
      <c r="K66" s="165"/>
      <c r="P66" s="165"/>
      <c r="Q66" s="165"/>
      <c r="T66" s="165"/>
      <c r="U66" s="165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63"/>
      <c r="GE66" s="163"/>
      <c r="GF66" s="163"/>
      <c r="GG66" s="163"/>
      <c r="GH66" s="163"/>
      <c r="GI66" s="163"/>
      <c r="GJ66" s="163"/>
      <c r="GK66" s="163"/>
      <c r="GL66" s="163"/>
      <c r="GM66" s="163"/>
      <c r="GN66" s="163"/>
      <c r="GO66" s="163"/>
      <c r="GP66" s="163"/>
      <c r="GQ66" s="163"/>
      <c r="GR66" s="163"/>
      <c r="GS66" s="163"/>
      <c r="GT66" s="163"/>
      <c r="GU66" s="163"/>
      <c r="GV66" s="163"/>
      <c r="GW66" s="163"/>
      <c r="GX66" s="163"/>
      <c r="GY66" s="163"/>
      <c r="GZ66" s="163"/>
      <c r="HA66" s="163"/>
      <c r="HB66" s="163"/>
      <c r="HC66" s="163"/>
      <c r="HD66" s="163"/>
      <c r="HE66" s="163"/>
      <c r="HF66" s="163"/>
      <c r="HG66" s="163"/>
      <c r="HH66" s="163"/>
      <c r="HI66" s="163"/>
      <c r="HJ66" s="163"/>
      <c r="HK66" s="163"/>
      <c r="HL66" s="163"/>
      <c r="HM66" s="163"/>
      <c r="HN66" s="163"/>
      <c r="HO66" s="163"/>
      <c r="HP66" s="163"/>
      <c r="HQ66" s="163"/>
      <c r="HR66" s="163"/>
      <c r="HS66" s="163"/>
      <c r="HT66" s="163"/>
      <c r="HU66" s="163"/>
      <c r="HV66" s="163"/>
      <c r="HW66" s="163"/>
      <c r="HX66" s="163"/>
      <c r="HY66" s="163"/>
      <c r="HZ66" s="163"/>
      <c r="IA66" s="163"/>
      <c r="IB66" s="163"/>
      <c r="IC66" s="163"/>
      <c r="ID66" s="163"/>
      <c r="IE66" s="163"/>
      <c r="IF66" s="163"/>
      <c r="IG66" s="163"/>
      <c r="IH66" s="163"/>
      <c r="II66" s="163"/>
      <c r="IJ66" s="163"/>
      <c r="IK66" s="163"/>
      <c r="IL66" s="163"/>
      <c r="IM66" s="163"/>
      <c r="IN66" s="163"/>
      <c r="IO66" s="163"/>
      <c r="IP66" s="163"/>
      <c r="IQ66" s="163"/>
      <c r="IR66" s="163"/>
      <c r="IS66" s="163"/>
      <c r="IT66" s="163"/>
      <c r="IU66" s="163"/>
      <c r="IV66" s="163"/>
    </row>
    <row r="67" spans="1:256" s="159" customFormat="1" ht="10.5" customHeight="1" x14ac:dyDescent="0.2">
      <c r="A67" s="149" t="s">
        <v>421</v>
      </c>
      <c r="B67" s="1"/>
      <c r="C67" s="1"/>
      <c r="F67" s="165"/>
      <c r="G67" s="165"/>
      <c r="J67" s="165"/>
      <c r="K67" s="165"/>
      <c r="P67" s="165"/>
      <c r="Q67" s="165"/>
      <c r="T67" s="165"/>
      <c r="U67" s="165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</row>
    <row r="68" spans="1:256" s="159" customFormat="1" ht="10.5" customHeight="1" x14ac:dyDescent="0.2">
      <c r="A68" s="411" t="s">
        <v>626</v>
      </c>
      <c r="B68" s="1"/>
      <c r="C68" s="1"/>
      <c r="F68" s="165"/>
      <c r="G68" s="165"/>
      <c r="J68" s="165"/>
      <c r="K68" s="165"/>
      <c r="P68" s="165"/>
      <c r="Q68" s="165"/>
      <c r="T68" s="165"/>
      <c r="U68" s="165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3"/>
      <c r="FH68" s="163"/>
      <c r="FI68" s="163"/>
      <c r="FJ68" s="163"/>
      <c r="FK68" s="163"/>
      <c r="FL68" s="163"/>
      <c r="FM68" s="163"/>
      <c r="FN68" s="163"/>
      <c r="FO68" s="163"/>
      <c r="FP68" s="163"/>
      <c r="FQ68" s="163"/>
      <c r="FR68" s="163"/>
      <c r="FS68" s="163"/>
      <c r="FT68" s="163"/>
      <c r="FU68" s="163"/>
      <c r="FV68" s="163"/>
      <c r="FW68" s="163"/>
      <c r="FX68" s="163"/>
      <c r="FY68" s="163"/>
      <c r="FZ68" s="163"/>
      <c r="GA68" s="163"/>
      <c r="GB68" s="163"/>
      <c r="GC68" s="163"/>
      <c r="GD68" s="163"/>
      <c r="GE68" s="163"/>
      <c r="GF68" s="163"/>
      <c r="GG68" s="163"/>
      <c r="GH68" s="163"/>
      <c r="GI68" s="163"/>
      <c r="GJ68" s="163"/>
      <c r="GK68" s="163"/>
      <c r="GL68" s="163"/>
      <c r="GM68" s="163"/>
      <c r="GN68" s="163"/>
      <c r="GO68" s="163"/>
      <c r="GP68" s="163"/>
      <c r="GQ68" s="163"/>
      <c r="GR68" s="163"/>
      <c r="GS68" s="163"/>
      <c r="GT68" s="163"/>
      <c r="GU68" s="163"/>
      <c r="GV68" s="163"/>
      <c r="GW68" s="163"/>
      <c r="GX68" s="163"/>
      <c r="GY68" s="163"/>
      <c r="GZ68" s="163"/>
      <c r="HA68" s="163"/>
      <c r="HB68" s="163"/>
      <c r="HC68" s="163"/>
      <c r="HD68" s="163"/>
      <c r="HE68" s="163"/>
      <c r="HF68" s="163"/>
      <c r="HG68" s="163"/>
      <c r="HH68" s="163"/>
      <c r="HI68" s="163"/>
      <c r="HJ68" s="163"/>
      <c r="HK68" s="163"/>
      <c r="HL68" s="163"/>
      <c r="HM68" s="163"/>
      <c r="HN68" s="163"/>
      <c r="HO68" s="163"/>
      <c r="HP68" s="163"/>
      <c r="HQ68" s="163"/>
      <c r="HR68" s="163"/>
      <c r="HS68" s="163"/>
      <c r="HT68" s="163"/>
      <c r="HU68" s="163"/>
      <c r="HV68" s="163"/>
      <c r="HW68" s="163"/>
      <c r="HX68" s="163"/>
      <c r="HY68" s="163"/>
      <c r="HZ68" s="163"/>
      <c r="IA68" s="163"/>
      <c r="IB68" s="163"/>
      <c r="IC68" s="163"/>
      <c r="ID68" s="163"/>
      <c r="IE68" s="163"/>
      <c r="IF68" s="163"/>
      <c r="IG68" s="163"/>
      <c r="IH68" s="163"/>
      <c r="II68" s="163"/>
      <c r="IJ68" s="163"/>
      <c r="IK68" s="163"/>
      <c r="IL68" s="163"/>
      <c r="IM68" s="163"/>
      <c r="IN68" s="163"/>
      <c r="IO68" s="163"/>
      <c r="IP68" s="163"/>
      <c r="IQ68" s="163"/>
      <c r="IR68" s="163"/>
      <c r="IS68" s="163"/>
      <c r="IT68" s="163"/>
      <c r="IU68" s="163"/>
      <c r="IV68" s="163"/>
    </row>
    <row r="69" spans="1:256" s="159" customFormat="1" ht="3.75" customHeight="1" x14ac:dyDescent="0.2">
      <c r="A69" s="184"/>
      <c r="B69" s="1"/>
      <c r="C69" s="1"/>
      <c r="F69" s="165"/>
      <c r="G69" s="165"/>
      <c r="J69" s="165"/>
      <c r="K69" s="165"/>
      <c r="P69" s="165"/>
      <c r="Q69" s="165"/>
      <c r="T69" s="165"/>
      <c r="U69" s="165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  <c r="GL69" s="163"/>
      <c r="GM69" s="163"/>
      <c r="GN69" s="163"/>
      <c r="GO69" s="163"/>
      <c r="GP69" s="163"/>
      <c r="GQ69" s="163"/>
      <c r="GR69" s="163"/>
      <c r="GS69" s="163"/>
      <c r="GT69" s="163"/>
      <c r="GU69" s="163"/>
      <c r="GV69" s="163"/>
      <c r="GW69" s="163"/>
      <c r="GX69" s="163"/>
      <c r="GY69" s="163"/>
      <c r="GZ69" s="163"/>
      <c r="HA69" s="163"/>
      <c r="HB69" s="163"/>
      <c r="HC69" s="163"/>
      <c r="HD69" s="163"/>
      <c r="HE69" s="163"/>
      <c r="HF69" s="163"/>
      <c r="HG69" s="163"/>
      <c r="HH69" s="163"/>
      <c r="HI69" s="163"/>
      <c r="HJ69" s="163"/>
      <c r="HK69" s="163"/>
      <c r="HL69" s="163"/>
      <c r="HM69" s="163"/>
      <c r="HN69" s="163"/>
      <c r="HO69" s="163"/>
      <c r="HP69" s="163"/>
      <c r="HQ69" s="163"/>
      <c r="HR69" s="163"/>
      <c r="HS69" s="163"/>
      <c r="HT69" s="163"/>
      <c r="HU69" s="163"/>
      <c r="HV69" s="163"/>
      <c r="HW69" s="163"/>
      <c r="HX69" s="163"/>
      <c r="HY69" s="163"/>
      <c r="HZ69" s="163"/>
      <c r="IA69" s="163"/>
      <c r="IB69" s="163"/>
      <c r="IC69" s="163"/>
      <c r="ID69" s="163"/>
      <c r="IE69" s="163"/>
      <c r="IF69" s="163"/>
      <c r="IG69" s="163"/>
      <c r="IH69" s="163"/>
      <c r="II69" s="163"/>
      <c r="IJ69" s="163"/>
      <c r="IK69" s="163"/>
      <c r="IL69" s="163"/>
      <c r="IM69" s="163"/>
      <c r="IN69" s="163"/>
      <c r="IO69" s="163"/>
      <c r="IP69" s="163"/>
      <c r="IQ69" s="163"/>
      <c r="IR69" s="163"/>
      <c r="IS69" s="163"/>
      <c r="IT69" s="163"/>
      <c r="IU69" s="163"/>
      <c r="IV69" s="163"/>
    </row>
    <row r="70" spans="1:256" s="159" customFormat="1" ht="11.25" customHeight="1" x14ac:dyDescent="0.2">
      <c r="A70" s="18" t="s">
        <v>424</v>
      </c>
      <c r="F70" s="165"/>
      <c r="G70" s="165"/>
      <c r="J70" s="165"/>
      <c r="K70" s="165"/>
      <c r="P70" s="165"/>
      <c r="Q70" s="165"/>
      <c r="T70" s="165"/>
      <c r="U70" s="165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3"/>
      <c r="EX70" s="163"/>
      <c r="EY70" s="163"/>
      <c r="EZ70" s="163"/>
      <c r="FA70" s="163"/>
      <c r="FB70" s="163"/>
      <c r="FC70" s="163"/>
      <c r="FD70" s="163"/>
      <c r="FE70" s="163"/>
      <c r="FF70" s="163"/>
      <c r="FG70" s="163"/>
      <c r="FH70" s="163"/>
      <c r="FI70" s="163"/>
      <c r="FJ70" s="163"/>
      <c r="FK70" s="163"/>
      <c r="FL70" s="163"/>
      <c r="FM70" s="163"/>
      <c r="FN70" s="163"/>
      <c r="FO70" s="163"/>
      <c r="FP70" s="163"/>
      <c r="FQ70" s="163"/>
      <c r="FR70" s="163"/>
      <c r="FS70" s="163"/>
      <c r="FT70" s="163"/>
      <c r="FU70" s="163"/>
      <c r="FV70" s="163"/>
      <c r="FW70" s="163"/>
      <c r="FX70" s="163"/>
      <c r="FY70" s="163"/>
      <c r="FZ70" s="163"/>
      <c r="GA70" s="163"/>
      <c r="GB70" s="163"/>
      <c r="GC70" s="163"/>
      <c r="GD70" s="163"/>
      <c r="GE70" s="163"/>
      <c r="GF70" s="163"/>
      <c r="GG70" s="163"/>
      <c r="GH70" s="163"/>
      <c r="GI70" s="163"/>
      <c r="GJ70" s="163"/>
      <c r="GK70" s="163"/>
      <c r="GL70" s="163"/>
      <c r="GM70" s="163"/>
      <c r="GN70" s="163"/>
      <c r="GO70" s="163"/>
      <c r="GP70" s="163"/>
      <c r="GQ70" s="163"/>
      <c r="GR70" s="163"/>
      <c r="GS70" s="163"/>
      <c r="GT70" s="163"/>
      <c r="GU70" s="163"/>
      <c r="GV70" s="163"/>
      <c r="GW70" s="163"/>
      <c r="GX70" s="163"/>
      <c r="GY70" s="163"/>
      <c r="GZ70" s="163"/>
      <c r="HA70" s="163"/>
      <c r="HB70" s="163"/>
      <c r="HC70" s="163"/>
      <c r="HD70" s="163"/>
      <c r="HE70" s="163"/>
      <c r="HF70" s="163"/>
      <c r="HG70" s="163"/>
      <c r="HH70" s="163"/>
      <c r="HI70" s="163"/>
      <c r="HJ70" s="163"/>
      <c r="HK70" s="163"/>
      <c r="HL70" s="163"/>
      <c r="HM70" s="163"/>
      <c r="HN70" s="163"/>
      <c r="HO70" s="163"/>
      <c r="HP70" s="163"/>
      <c r="HQ70" s="163"/>
      <c r="HR70" s="163"/>
      <c r="HS70" s="163"/>
      <c r="HT70" s="163"/>
      <c r="HU70" s="163"/>
      <c r="HV70" s="163"/>
      <c r="HW70" s="163"/>
      <c r="HX70" s="163"/>
      <c r="HY70" s="163"/>
      <c r="HZ70" s="163"/>
      <c r="IA70" s="163"/>
      <c r="IB70" s="163"/>
      <c r="IC70" s="163"/>
      <c r="ID70" s="163"/>
      <c r="IE70" s="163"/>
      <c r="IF70" s="163"/>
      <c r="IG70" s="163"/>
      <c r="IH70" s="163"/>
      <c r="II70" s="163"/>
      <c r="IJ70" s="163"/>
      <c r="IK70" s="163"/>
      <c r="IL70" s="163"/>
      <c r="IM70" s="163"/>
      <c r="IN70" s="163"/>
      <c r="IO70" s="163"/>
      <c r="IP70" s="163"/>
      <c r="IQ70" s="163"/>
      <c r="IR70" s="163"/>
      <c r="IS70" s="163"/>
      <c r="IT70" s="163"/>
      <c r="IU70" s="163"/>
      <c r="IV70" s="163"/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S71"/>
  <sheetViews>
    <sheetView zoomScaleNormal="100" workbookViewId="0"/>
  </sheetViews>
  <sheetFormatPr defaultColWidth="9.7109375" defaultRowHeight="12.75" x14ac:dyDescent="0.2"/>
  <cols>
    <col min="1" max="1" width="6.7109375" style="320" customWidth="1"/>
    <col min="2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7" width="6.7109375" style="320" customWidth="1"/>
    <col min="258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3" width="6.7109375" style="320" customWidth="1"/>
    <col min="514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69" width="6.7109375" style="320" customWidth="1"/>
    <col min="770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5" width="6.7109375" style="320" customWidth="1"/>
    <col min="1026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1" width="6.7109375" style="320" customWidth="1"/>
    <col min="1282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7" width="6.7109375" style="320" customWidth="1"/>
    <col min="1538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3" width="6.7109375" style="320" customWidth="1"/>
    <col min="1794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49" width="6.7109375" style="320" customWidth="1"/>
    <col min="2050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5" width="6.7109375" style="320" customWidth="1"/>
    <col min="2306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1" width="6.7109375" style="320" customWidth="1"/>
    <col min="2562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7" width="6.7109375" style="320" customWidth="1"/>
    <col min="2818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3" width="6.7109375" style="320" customWidth="1"/>
    <col min="3074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29" width="6.7109375" style="320" customWidth="1"/>
    <col min="3330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5" width="6.7109375" style="320" customWidth="1"/>
    <col min="3586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1" width="6.7109375" style="320" customWidth="1"/>
    <col min="3842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7" width="6.7109375" style="320" customWidth="1"/>
    <col min="4098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3" width="6.7109375" style="320" customWidth="1"/>
    <col min="4354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09" width="6.7109375" style="320" customWidth="1"/>
    <col min="4610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5" width="6.7109375" style="320" customWidth="1"/>
    <col min="4866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1" width="6.7109375" style="320" customWidth="1"/>
    <col min="5122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7" width="6.7109375" style="320" customWidth="1"/>
    <col min="5378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3" width="6.7109375" style="320" customWidth="1"/>
    <col min="5634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89" width="6.7109375" style="320" customWidth="1"/>
    <col min="5890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5" width="6.7109375" style="320" customWidth="1"/>
    <col min="6146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1" width="6.7109375" style="320" customWidth="1"/>
    <col min="6402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7" width="6.7109375" style="320" customWidth="1"/>
    <col min="6658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3" width="6.7109375" style="320" customWidth="1"/>
    <col min="6914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69" width="6.7109375" style="320" customWidth="1"/>
    <col min="7170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5" width="6.7109375" style="320" customWidth="1"/>
    <col min="7426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1" width="6.7109375" style="320" customWidth="1"/>
    <col min="7682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7" width="6.7109375" style="320" customWidth="1"/>
    <col min="7938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3" width="6.7109375" style="320" customWidth="1"/>
    <col min="8194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49" width="6.7109375" style="320" customWidth="1"/>
    <col min="8450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5" width="6.7109375" style="320" customWidth="1"/>
    <col min="8706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1" width="6.7109375" style="320" customWidth="1"/>
    <col min="8962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7" width="6.7109375" style="320" customWidth="1"/>
    <col min="9218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3" width="6.7109375" style="320" customWidth="1"/>
    <col min="9474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29" width="6.7109375" style="320" customWidth="1"/>
    <col min="9730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5" width="6.7109375" style="320" customWidth="1"/>
    <col min="9986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1" width="6.7109375" style="320" customWidth="1"/>
    <col min="10242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7" width="6.7109375" style="320" customWidth="1"/>
    <col min="10498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3" width="6.7109375" style="320" customWidth="1"/>
    <col min="10754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09" width="6.7109375" style="320" customWidth="1"/>
    <col min="11010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5" width="6.7109375" style="320" customWidth="1"/>
    <col min="11266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1" width="6.7109375" style="320" customWidth="1"/>
    <col min="11522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7" width="6.7109375" style="320" customWidth="1"/>
    <col min="11778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3" width="6.7109375" style="320" customWidth="1"/>
    <col min="12034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89" width="6.7109375" style="320" customWidth="1"/>
    <col min="12290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5" width="6.7109375" style="320" customWidth="1"/>
    <col min="12546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1" width="6.7109375" style="320" customWidth="1"/>
    <col min="12802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7" width="6.7109375" style="320" customWidth="1"/>
    <col min="13058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3" width="6.7109375" style="320" customWidth="1"/>
    <col min="13314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69" width="6.7109375" style="320" customWidth="1"/>
    <col min="13570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5" width="6.7109375" style="320" customWidth="1"/>
    <col min="13826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1" width="6.7109375" style="320" customWidth="1"/>
    <col min="14082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7" width="6.7109375" style="320" customWidth="1"/>
    <col min="14338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3" width="6.7109375" style="320" customWidth="1"/>
    <col min="14594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49" width="6.7109375" style="320" customWidth="1"/>
    <col min="14850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5" width="6.7109375" style="320" customWidth="1"/>
    <col min="15106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1" width="6.7109375" style="320" customWidth="1"/>
    <col min="15362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7" width="6.7109375" style="320" customWidth="1"/>
    <col min="15618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3" width="6.7109375" style="320" customWidth="1"/>
    <col min="15874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29" width="6.7109375" style="320" customWidth="1"/>
    <col min="16130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364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06" t="s">
        <v>323</v>
      </c>
      <c r="B3" s="134"/>
      <c r="C3" s="135"/>
      <c r="D3" s="134"/>
      <c r="E3" s="134"/>
      <c r="F3" s="135"/>
      <c r="G3" s="135"/>
      <c r="H3" s="135"/>
      <c r="I3" s="135"/>
      <c r="J3" s="135"/>
      <c r="K3" s="135"/>
      <c r="L3" s="134"/>
      <c r="M3" s="135"/>
      <c r="N3" s="136"/>
      <c r="O3" s="135"/>
      <c r="P3" s="135"/>
      <c r="Q3" s="134"/>
      <c r="R3" s="135"/>
      <c r="S3" s="134"/>
    </row>
    <row r="4" spans="1:19" ht="17.25" x14ac:dyDescent="0.25">
      <c r="A4" s="262" t="s">
        <v>341</v>
      </c>
      <c r="B4" s="138"/>
      <c r="C4" s="135"/>
      <c r="D4" s="134"/>
      <c r="E4" s="134"/>
      <c r="F4" s="135"/>
      <c r="G4" s="135"/>
      <c r="H4" s="135"/>
      <c r="I4" s="135"/>
      <c r="J4" s="135"/>
      <c r="K4" s="135"/>
      <c r="L4" s="134"/>
      <c r="M4" s="135"/>
      <c r="N4" s="136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34"/>
      <c r="M5" s="34"/>
      <c r="N5" s="156"/>
      <c r="O5" s="156"/>
      <c r="P5" s="34"/>
      <c r="Q5" s="155"/>
      <c r="R5" s="157"/>
      <c r="S5" s="158"/>
    </row>
    <row r="6" spans="1:19" ht="68.25" customHeight="1" x14ac:dyDescent="0.2">
      <c r="A6" s="520"/>
      <c r="B6" s="520"/>
      <c r="C6" s="621"/>
      <c r="D6" s="527" t="s">
        <v>324</v>
      </c>
      <c r="E6" s="635"/>
      <c r="F6" s="622" t="s">
        <v>285</v>
      </c>
      <c r="G6" s="623"/>
      <c r="H6" s="622" t="s">
        <v>278</v>
      </c>
      <c r="I6" s="623"/>
      <c r="J6" s="622" t="s">
        <v>365</v>
      </c>
      <c r="K6" s="623"/>
      <c r="L6" s="622" t="s">
        <v>327</v>
      </c>
      <c r="M6" s="623"/>
      <c r="N6" s="622" t="s">
        <v>328</v>
      </c>
      <c r="O6" s="623"/>
      <c r="P6" s="622" t="s">
        <v>366</v>
      </c>
      <c r="Q6" s="623"/>
      <c r="R6" s="537" t="s">
        <v>367</v>
      </c>
      <c r="S6" s="537"/>
    </row>
    <row r="7" spans="1:19" ht="11.25" customHeight="1" x14ac:dyDescent="0.2">
      <c r="A7" s="616" t="s">
        <v>82</v>
      </c>
      <c r="B7" s="616"/>
      <c r="C7" s="616"/>
      <c r="D7" s="617" t="s">
        <v>331</v>
      </c>
      <c r="E7" s="620"/>
      <c r="F7" s="619">
        <v>84</v>
      </c>
      <c r="G7" s="620"/>
      <c r="H7" s="619">
        <v>85</v>
      </c>
      <c r="I7" s="620"/>
      <c r="J7" s="619" t="s">
        <v>332</v>
      </c>
      <c r="K7" s="620"/>
      <c r="L7" s="619">
        <v>39</v>
      </c>
      <c r="M7" s="620"/>
      <c r="N7" s="619">
        <v>90</v>
      </c>
      <c r="O7" s="620"/>
      <c r="P7" s="617" t="s">
        <v>60</v>
      </c>
      <c r="Q7" s="618"/>
      <c r="R7" s="615" t="s">
        <v>17</v>
      </c>
      <c r="S7" s="615"/>
    </row>
    <row r="8" spans="1:19" ht="18.75" customHeight="1" x14ac:dyDescent="0.2">
      <c r="A8" s="544" t="s">
        <v>197</v>
      </c>
      <c r="B8" s="544"/>
      <c r="C8" s="544"/>
      <c r="D8" s="611" t="s">
        <v>333</v>
      </c>
      <c r="E8" s="614"/>
      <c r="F8" s="611" t="s">
        <v>368</v>
      </c>
      <c r="G8" s="614"/>
      <c r="H8" s="611" t="s">
        <v>369</v>
      </c>
      <c r="I8" s="614"/>
      <c r="J8" s="611" t="s">
        <v>370</v>
      </c>
      <c r="K8" s="614"/>
      <c r="L8" s="611" t="s">
        <v>371</v>
      </c>
      <c r="M8" s="614"/>
      <c r="N8" s="611" t="s">
        <v>372</v>
      </c>
      <c r="O8" s="614"/>
      <c r="P8" s="501" t="s">
        <v>373</v>
      </c>
      <c r="Q8" s="502"/>
      <c r="R8" s="501" t="s">
        <v>163</v>
      </c>
      <c r="S8" s="546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439</v>
      </c>
      <c r="B12" s="197" t="s">
        <v>450</v>
      </c>
      <c r="C12" s="300"/>
      <c r="D12" s="362">
        <v>562996156</v>
      </c>
      <c r="E12" s="362"/>
      <c r="F12" s="362">
        <v>723868498.79999995</v>
      </c>
      <c r="G12" s="362"/>
      <c r="H12" s="362">
        <v>404601417.5</v>
      </c>
      <c r="I12" s="362"/>
      <c r="J12" s="362">
        <v>210463782.90000001</v>
      </c>
      <c r="K12" s="362"/>
      <c r="L12" s="362">
        <v>184888390</v>
      </c>
      <c r="M12" s="362"/>
      <c r="N12" s="362">
        <v>143881515.30000001</v>
      </c>
      <c r="O12" s="362"/>
      <c r="P12" s="362">
        <v>4425255669</v>
      </c>
      <c r="Q12" s="362"/>
      <c r="R12" s="362">
        <v>4929803975</v>
      </c>
      <c r="S12" s="159"/>
    </row>
    <row r="13" spans="1:19" ht="11.25" customHeight="1" x14ac:dyDescent="0.2">
      <c r="A13" s="197"/>
      <c r="B13" s="197" t="s">
        <v>451</v>
      </c>
      <c r="C13" s="300"/>
      <c r="D13" s="362">
        <v>432577534</v>
      </c>
      <c r="E13" s="362"/>
      <c r="F13" s="362">
        <v>731120444.89999998</v>
      </c>
      <c r="G13" s="362"/>
      <c r="H13" s="362">
        <v>407578381.69999999</v>
      </c>
      <c r="I13" s="362"/>
      <c r="J13" s="362">
        <v>211274630.80000001</v>
      </c>
      <c r="K13" s="362"/>
      <c r="L13" s="362">
        <v>187552063.69999999</v>
      </c>
      <c r="M13" s="362"/>
      <c r="N13" s="362">
        <v>144076842.59999999</v>
      </c>
      <c r="O13" s="362"/>
      <c r="P13" s="362">
        <v>4481769308</v>
      </c>
      <c r="Q13" s="362"/>
      <c r="R13" s="362">
        <v>5024354284</v>
      </c>
      <c r="S13" s="159"/>
    </row>
    <row r="14" spans="1:19" ht="11.25" customHeight="1" x14ac:dyDescent="0.2">
      <c r="A14" s="197"/>
      <c r="B14" s="197"/>
      <c r="C14" s="300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159"/>
    </row>
    <row r="15" spans="1:19" ht="11.25" customHeight="1" x14ac:dyDescent="0.2">
      <c r="A15" s="197" t="s">
        <v>440</v>
      </c>
      <c r="B15" s="197" t="s">
        <v>452</v>
      </c>
      <c r="C15" s="342"/>
      <c r="D15" s="362">
        <v>644097728</v>
      </c>
      <c r="E15" s="362"/>
      <c r="F15" s="362">
        <v>735557313.39999998</v>
      </c>
      <c r="G15" s="362"/>
      <c r="H15" s="362">
        <v>410429617.60000002</v>
      </c>
      <c r="I15" s="362"/>
      <c r="J15" s="362">
        <v>212531719.09999999</v>
      </c>
      <c r="K15" s="362"/>
      <c r="L15" s="362">
        <v>188857375</v>
      </c>
      <c r="M15" s="362"/>
      <c r="N15" s="362">
        <v>144413766.5</v>
      </c>
      <c r="O15" s="362"/>
      <c r="P15" s="362">
        <v>4516318076</v>
      </c>
      <c r="Q15" s="362"/>
      <c r="R15" s="362">
        <v>5092969726</v>
      </c>
      <c r="S15" s="159"/>
    </row>
    <row r="16" spans="1:19" ht="11.25" customHeight="1" x14ac:dyDescent="0.2">
      <c r="A16" s="197"/>
      <c r="B16" s="197" t="s">
        <v>453</v>
      </c>
      <c r="C16" s="342"/>
      <c r="D16" s="362">
        <v>450795654</v>
      </c>
      <c r="E16" s="362"/>
      <c r="F16" s="362">
        <v>737042567.79999995</v>
      </c>
      <c r="G16" s="362"/>
      <c r="H16" s="362">
        <v>413460090.10000002</v>
      </c>
      <c r="I16" s="362"/>
      <c r="J16" s="362">
        <v>214253724.19999999</v>
      </c>
      <c r="K16" s="362"/>
      <c r="L16" s="362">
        <v>188738359.19999999</v>
      </c>
      <c r="M16" s="362"/>
      <c r="N16" s="362">
        <v>144909669.09999999</v>
      </c>
      <c r="O16" s="362"/>
      <c r="P16" s="362">
        <v>4534200868</v>
      </c>
      <c r="Q16" s="362"/>
      <c r="R16" s="362">
        <v>5148144279</v>
      </c>
      <c r="S16" s="159"/>
    </row>
    <row r="17" spans="1:19" ht="11.25" customHeight="1" x14ac:dyDescent="0.2">
      <c r="A17" s="197"/>
      <c r="B17" s="197" t="s">
        <v>454</v>
      </c>
      <c r="C17" s="342"/>
      <c r="D17" s="362">
        <v>646101676</v>
      </c>
      <c r="E17" s="362"/>
      <c r="F17" s="362">
        <v>735777133.5</v>
      </c>
      <c r="G17" s="362"/>
      <c r="H17" s="362">
        <v>416707444.60000002</v>
      </c>
      <c r="I17" s="362"/>
      <c r="J17" s="362">
        <v>216370036.5</v>
      </c>
      <c r="K17" s="362"/>
      <c r="L17" s="362">
        <v>188304508.80000001</v>
      </c>
      <c r="M17" s="362"/>
      <c r="N17" s="362">
        <v>145584491.59999999</v>
      </c>
      <c r="O17" s="362"/>
      <c r="P17" s="362">
        <v>4543409224</v>
      </c>
      <c r="Q17" s="362"/>
      <c r="R17" s="362">
        <v>5195970705</v>
      </c>
      <c r="S17" s="159"/>
    </row>
    <row r="18" spans="1:19" ht="11.25" customHeight="1" x14ac:dyDescent="0.2">
      <c r="A18" s="197"/>
      <c r="B18" s="197" t="s">
        <v>455</v>
      </c>
      <c r="C18" s="342"/>
      <c r="D18" s="362">
        <v>606203816</v>
      </c>
      <c r="E18" s="362"/>
      <c r="F18" s="362">
        <v>733137418.70000005</v>
      </c>
      <c r="G18" s="362"/>
      <c r="H18" s="362">
        <v>419837232.39999998</v>
      </c>
      <c r="I18" s="362"/>
      <c r="J18" s="362">
        <v>218759004</v>
      </c>
      <c r="K18" s="362"/>
      <c r="L18" s="362">
        <v>188289220.30000001</v>
      </c>
      <c r="M18" s="362"/>
      <c r="N18" s="362">
        <v>146493457.30000001</v>
      </c>
      <c r="O18" s="362"/>
      <c r="P18" s="362">
        <v>4558304156</v>
      </c>
      <c r="Q18" s="362"/>
      <c r="R18" s="362">
        <v>5245172267</v>
      </c>
      <c r="S18" s="159"/>
    </row>
    <row r="19" spans="1:19" ht="11.25" customHeight="1" x14ac:dyDescent="0.2">
      <c r="A19" s="197"/>
      <c r="B19" s="197" t="s">
        <v>430</v>
      </c>
      <c r="C19" s="342"/>
      <c r="D19" s="362">
        <v>487492638</v>
      </c>
      <c r="E19" s="362"/>
      <c r="F19" s="362">
        <v>730564910.60000002</v>
      </c>
      <c r="G19" s="362"/>
      <c r="H19" s="362">
        <v>422536387.30000001</v>
      </c>
      <c r="I19" s="362"/>
      <c r="J19" s="362">
        <v>221322277.5</v>
      </c>
      <c r="K19" s="362"/>
      <c r="L19" s="362">
        <v>189590096.40000001</v>
      </c>
      <c r="M19" s="362"/>
      <c r="N19" s="362">
        <v>147683012.09999999</v>
      </c>
      <c r="O19" s="362"/>
      <c r="P19" s="362">
        <v>4587131397</v>
      </c>
      <c r="Q19" s="362"/>
      <c r="R19" s="362">
        <v>5300448645</v>
      </c>
      <c r="S19" s="159"/>
    </row>
    <row r="20" spans="1:19" ht="11.25" customHeight="1" x14ac:dyDescent="0.2">
      <c r="A20" s="197"/>
      <c r="B20" s="197" t="s">
        <v>445</v>
      </c>
      <c r="C20" s="342"/>
      <c r="D20" s="362">
        <v>812538230</v>
      </c>
      <c r="E20" s="362"/>
      <c r="F20" s="362">
        <v>728928151.89999998</v>
      </c>
      <c r="G20" s="362"/>
      <c r="H20" s="362">
        <v>425002484.39999998</v>
      </c>
      <c r="I20" s="362"/>
      <c r="J20" s="362">
        <v>223945791</v>
      </c>
      <c r="K20" s="362"/>
      <c r="L20" s="362">
        <v>192625738.09999999</v>
      </c>
      <c r="M20" s="362"/>
      <c r="N20" s="362">
        <v>149044248.30000001</v>
      </c>
      <c r="O20" s="362"/>
      <c r="P20" s="362">
        <v>4626836816</v>
      </c>
      <c r="Q20" s="362"/>
      <c r="R20" s="362">
        <v>5352742576</v>
      </c>
      <c r="S20" s="159"/>
    </row>
    <row r="21" spans="1:19" ht="11.25" customHeight="1" x14ac:dyDescent="0.2">
      <c r="A21" s="197"/>
      <c r="B21" s="197" t="s">
        <v>446</v>
      </c>
      <c r="C21" s="342"/>
      <c r="D21" s="362">
        <v>794241241</v>
      </c>
      <c r="E21" s="362"/>
      <c r="F21" s="362">
        <v>728713623.60000002</v>
      </c>
      <c r="G21" s="362"/>
      <c r="H21" s="362">
        <v>427376564.60000002</v>
      </c>
      <c r="I21" s="362"/>
      <c r="J21" s="362">
        <v>226548140.19999999</v>
      </c>
      <c r="K21" s="362"/>
      <c r="L21" s="362">
        <v>196489564.40000001</v>
      </c>
      <c r="M21" s="362"/>
      <c r="N21" s="362">
        <v>150522619.90000001</v>
      </c>
      <c r="O21" s="362"/>
      <c r="P21" s="362">
        <v>4661798150</v>
      </c>
      <c r="Q21" s="362"/>
      <c r="R21" s="362">
        <v>5388471913</v>
      </c>
      <c r="S21" s="159"/>
    </row>
    <row r="22" spans="1:19" ht="11.25" customHeight="1" x14ac:dyDescent="0.2">
      <c r="A22" s="197"/>
      <c r="B22" s="197" t="s">
        <v>447</v>
      </c>
      <c r="C22" s="342"/>
      <c r="D22" s="362">
        <v>588914980</v>
      </c>
      <c r="E22" s="362"/>
      <c r="F22" s="362">
        <v>730158077.39999998</v>
      </c>
      <c r="G22" s="362"/>
      <c r="H22" s="362">
        <v>429657498.60000002</v>
      </c>
      <c r="I22" s="362"/>
      <c r="J22" s="362">
        <v>229029393.19999999</v>
      </c>
      <c r="K22" s="362"/>
      <c r="L22" s="362">
        <v>199942682.40000001</v>
      </c>
      <c r="M22" s="362"/>
      <c r="N22" s="362">
        <v>152068520.69999999</v>
      </c>
      <c r="O22" s="362"/>
      <c r="P22" s="362">
        <v>4683359025</v>
      </c>
      <c r="Q22" s="362"/>
      <c r="R22" s="362">
        <v>5405474093</v>
      </c>
      <c r="S22" s="159"/>
    </row>
    <row r="23" spans="1:19" ht="11.25" customHeight="1" x14ac:dyDescent="0.2">
      <c r="A23" s="197"/>
      <c r="B23" s="197" t="s">
        <v>448</v>
      </c>
      <c r="C23" s="342"/>
      <c r="D23" s="362">
        <v>744184721</v>
      </c>
      <c r="E23" s="362"/>
      <c r="F23" s="362">
        <v>732957207.39999998</v>
      </c>
      <c r="G23" s="362"/>
      <c r="H23" s="362">
        <v>431807295.30000001</v>
      </c>
      <c r="I23" s="362"/>
      <c r="J23" s="362">
        <v>231251660.69999999</v>
      </c>
      <c r="K23" s="362"/>
      <c r="L23" s="362">
        <v>202182376.90000001</v>
      </c>
      <c r="M23" s="362"/>
      <c r="N23" s="362">
        <v>153609642.30000001</v>
      </c>
      <c r="O23" s="362"/>
      <c r="P23" s="362">
        <v>4697447801</v>
      </c>
      <c r="Q23" s="362"/>
      <c r="R23" s="362">
        <v>5407165452</v>
      </c>
      <c r="S23" s="159"/>
    </row>
    <row r="24" spans="1:19" ht="11.25" customHeight="1" x14ac:dyDescent="0.2">
      <c r="A24" s="197"/>
      <c r="B24" s="197" t="s">
        <v>449</v>
      </c>
      <c r="C24" s="342"/>
      <c r="D24" s="362">
        <v>622868155</v>
      </c>
      <c r="E24" s="362"/>
      <c r="F24" s="362">
        <v>736649831.89999998</v>
      </c>
      <c r="G24" s="362"/>
      <c r="H24" s="362">
        <v>433759611.30000001</v>
      </c>
      <c r="I24" s="362"/>
      <c r="J24" s="362">
        <v>233217744.69999999</v>
      </c>
      <c r="K24" s="362"/>
      <c r="L24" s="362">
        <v>202629315.5</v>
      </c>
      <c r="M24" s="362"/>
      <c r="N24" s="362">
        <v>155113981</v>
      </c>
      <c r="O24" s="362"/>
      <c r="P24" s="362">
        <v>4709567038</v>
      </c>
      <c r="Q24" s="362"/>
      <c r="R24" s="362">
        <v>5399241098</v>
      </c>
      <c r="S24" s="159"/>
    </row>
    <row r="25" spans="1:19" ht="11.25" customHeight="1" x14ac:dyDescent="0.2">
      <c r="A25" s="197"/>
      <c r="B25" s="197" t="s">
        <v>450</v>
      </c>
      <c r="C25" s="342"/>
      <c r="D25" s="362">
        <v>575031666</v>
      </c>
      <c r="E25" s="362"/>
      <c r="F25" s="362">
        <v>739956352.29999995</v>
      </c>
      <c r="G25" s="362"/>
      <c r="H25" s="362">
        <v>435017086.10000002</v>
      </c>
      <c r="I25" s="362"/>
      <c r="J25" s="362">
        <v>234821385.19999999</v>
      </c>
      <c r="K25" s="362"/>
      <c r="L25" s="362">
        <v>201162308.90000001</v>
      </c>
      <c r="M25" s="362"/>
      <c r="N25" s="362">
        <v>156496100.90000001</v>
      </c>
      <c r="O25" s="362"/>
      <c r="P25" s="362">
        <v>4717207266</v>
      </c>
      <c r="Q25" s="362"/>
      <c r="R25" s="362">
        <v>5384316793</v>
      </c>
      <c r="S25" s="159"/>
    </row>
    <row r="26" spans="1:19" ht="11.25" customHeight="1" x14ac:dyDescent="0.2">
      <c r="A26" s="197"/>
      <c r="B26" s="197" t="s">
        <v>451</v>
      </c>
      <c r="C26" s="342"/>
      <c r="D26" s="362">
        <v>771723682</v>
      </c>
      <c r="E26" s="362"/>
      <c r="F26" s="362">
        <v>742931481.10000002</v>
      </c>
      <c r="G26" s="362"/>
      <c r="H26" s="362">
        <v>435655210.30000001</v>
      </c>
      <c r="I26" s="362"/>
      <c r="J26" s="362">
        <v>236127570.19999999</v>
      </c>
      <c r="K26" s="362"/>
      <c r="L26" s="362">
        <v>198408954.09999999</v>
      </c>
      <c r="M26" s="362"/>
      <c r="N26" s="362">
        <v>157886405</v>
      </c>
      <c r="O26" s="362"/>
      <c r="P26" s="362">
        <v>4720143221</v>
      </c>
      <c r="Q26" s="362"/>
      <c r="R26" s="362">
        <v>5367562673</v>
      </c>
      <c r="S26" s="159"/>
    </row>
    <row r="27" spans="1:19" ht="11.25" customHeight="1" x14ac:dyDescent="0.2">
      <c r="A27" s="197"/>
      <c r="B27" s="197"/>
      <c r="C27" s="34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159"/>
    </row>
    <row r="28" spans="1:19" ht="11.25" customHeight="1" x14ac:dyDescent="0.2">
      <c r="A28" s="197" t="s">
        <v>441</v>
      </c>
      <c r="B28" s="197" t="s">
        <v>452</v>
      </c>
      <c r="C28" s="342"/>
      <c r="D28" s="362">
        <v>695462246</v>
      </c>
      <c r="E28" s="362"/>
      <c r="F28" s="362">
        <v>745943252</v>
      </c>
      <c r="G28" s="362"/>
      <c r="H28" s="362">
        <v>435928571.69999999</v>
      </c>
      <c r="I28" s="362"/>
      <c r="J28" s="362">
        <v>237321378.19999999</v>
      </c>
      <c r="K28" s="362"/>
      <c r="L28" s="362">
        <v>195334560.19999999</v>
      </c>
      <c r="M28" s="362"/>
      <c r="N28" s="362">
        <v>159361039.80000001</v>
      </c>
      <c r="O28" s="362"/>
      <c r="P28" s="362">
        <v>4722112932</v>
      </c>
      <c r="Q28" s="362"/>
      <c r="R28" s="362">
        <v>5352056262</v>
      </c>
      <c r="S28" s="159"/>
    </row>
    <row r="29" spans="1:19" ht="11.25" customHeight="1" x14ac:dyDescent="0.2">
      <c r="A29" s="197"/>
      <c r="B29" s="197" t="s">
        <v>453</v>
      </c>
      <c r="C29" s="159"/>
      <c r="D29" s="362">
        <v>492508489</v>
      </c>
      <c r="E29" s="362"/>
      <c r="F29" s="362">
        <v>748617801.29999995</v>
      </c>
      <c r="G29" s="362"/>
      <c r="H29" s="362">
        <v>436582614.5</v>
      </c>
      <c r="I29" s="362"/>
      <c r="J29" s="362">
        <v>238504313</v>
      </c>
      <c r="K29" s="362"/>
      <c r="L29" s="362">
        <v>192998802</v>
      </c>
      <c r="M29" s="362"/>
      <c r="N29" s="362">
        <v>160917546.69999999</v>
      </c>
      <c r="O29" s="362"/>
      <c r="P29" s="362">
        <v>4725691402</v>
      </c>
      <c r="Q29" s="362"/>
      <c r="R29" s="362">
        <v>5338264970</v>
      </c>
      <c r="S29" s="159"/>
    </row>
    <row r="30" spans="1:19" ht="11.25" customHeight="1" x14ac:dyDescent="0.2">
      <c r="A30" s="197"/>
      <c r="B30" s="197" t="s">
        <v>454</v>
      </c>
      <c r="C30" s="342"/>
      <c r="D30" s="362">
        <v>528941223</v>
      </c>
      <c r="E30" s="362"/>
      <c r="F30" s="362">
        <v>750949469.10000002</v>
      </c>
      <c r="G30" s="362"/>
      <c r="H30" s="362">
        <v>437524246.69999999</v>
      </c>
      <c r="I30" s="362"/>
      <c r="J30" s="362">
        <v>239687614</v>
      </c>
      <c r="K30" s="362"/>
      <c r="L30" s="362">
        <v>191776141.59999999</v>
      </c>
      <c r="M30" s="362"/>
      <c r="N30" s="362">
        <v>162507466.09999999</v>
      </c>
      <c r="O30" s="362"/>
      <c r="P30" s="362">
        <v>4735694406</v>
      </c>
      <c r="Q30" s="362"/>
      <c r="R30" s="362">
        <v>5337246904</v>
      </c>
      <c r="S30" s="159"/>
    </row>
    <row r="31" spans="1:19" ht="11.25" customHeight="1" x14ac:dyDescent="0.2">
      <c r="A31" s="197"/>
      <c r="B31" s="197" t="s">
        <v>455</v>
      </c>
      <c r="C31" s="342"/>
      <c r="D31" s="362">
        <v>608668664</v>
      </c>
      <c r="E31" s="362"/>
      <c r="F31" s="362">
        <v>753662640.5</v>
      </c>
      <c r="G31" s="362"/>
      <c r="H31" s="362">
        <v>437424758.30000001</v>
      </c>
      <c r="I31" s="362"/>
      <c r="J31" s="362">
        <v>240578812.69999999</v>
      </c>
      <c r="K31" s="362"/>
      <c r="L31" s="362">
        <v>191387001.5</v>
      </c>
      <c r="M31" s="362"/>
      <c r="N31" s="362">
        <v>164120585.80000001</v>
      </c>
      <c r="O31" s="362"/>
      <c r="P31" s="362">
        <v>4756246480</v>
      </c>
      <c r="Q31" s="362"/>
      <c r="R31" s="362">
        <v>5355447745</v>
      </c>
      <c r="S31" s="159"/>
    </row>
    <row r="32" spans="1:19" ht="11.25" customHeight="1" x14ac:dyDescent="0.2">
      <c r="A32" s="197"/>
      <c r="B32" s="197" t="s">
        <v>430</v>
      </c>
      <c r="C32" s="342"/>
      <c r="D32" s="362">
        <v>720378388.60000002</v>
      </c>
      <c r="E32" s="362"/>
      <c r="F32" s="362">
        <v>755814482.5</v>
      </c>
      <c r="G32" s="362"/>
      <c r="H32" s="362">
        <v>438970676.89999998</v>
      </c>
      <c r="I32" s="362"/>
      <c r="J32" s="362">
        <v>241630437.69999999</v>
      </c>
      <c r="K32" s="362"/>
      <c r="L32" s="362">
        <v>191985744.80000001</v>
      </c>
      <c r="M32" s="362"/>
      <c r="N32" s="362">
        <v>165374107.90000001</v>
      </c>
      <c r="O32" s="362"/>
      <c r="P32" s="362">
        <v>4781233642</v>
      </c>
      <c r="Q32" s="362"/>
      <c r="R32" s="362">
        <v>5385097716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279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439</v>
      </c>
      <c r="B36" s="197" t="s">
        <v>450</v>
      </c>
      <c r="C36" s="342"/>
      <c r="D36" s="237">
        <v>49.7</v>
      </c>
      <c r="E36" s="237"/>
      <c r="F36" s="237">
        <v>1.3</v>
      </c>
      <c r="G36" s="237"/>
      <c r="H36" s="237">
        <v>0.8</v>
      </c>
      <c r="I36" s="237"/>
      <c r="J36" s="237">
        <v>0.2</v>
      </c>
      <c r="K36" s="237"/>
      <c r="L36" s="237">
        <v>1.5</v>
      </c>
      <c r="M36" s="237"/>
      <c r="N36" s="237">
        <v>0.1</v>
      </c>
      <c r="O36" s="237"/>
      <c r="P36" s="237">
        <v>1.7</v>
      </c>
      <c r="Q36" s="237"/>
      <c r="R36" s="237">
        <v>2.2999999999999998</v>
      </c>
      <c r="S36" s="86"/>
    </row>
    <row r="37" spans="1:19" ht="11.25" customHeight="1" x14ac:dyDescent="0.2">
      <c r="A37" s="197"/>
      <c r="B37" s="197" t="s">
        <v>451</v>
      </c>
      <c r="C37" s="342"/>
      <c r="D37" s="237">
        <v>-23.2</v>
      </c>
      <c r="E37" s="237"/>
      <c r="F37" s="237">
        <v>1</v>
      </c>
      <c r="G37" s="237"/>
      <c r="H37" s="237">
        <v>0.7</v>
      </c>
      <c r="I37" s="237"/>
      <c r="J37" s="237">
        <v>0.4</v>
      </c>
      <c r="K37" s="237"/>
      <c r="L37" s="237">
        <v>1.4</v>
      </c>
      <c r="M37" s="237"/>
      <c r="N37" s="237">
        <v>0.1</v>
      </c>
      <c r="O37" s="237"/>
      <c r="P37" s="237">
        <v>1.3</v>
      </c>
      <c r="Q37" s="237"/>
      <c r="R37" s="237">
        <v>1.9</v>
      </c>
      <c r="S37" s="86"/>
    </row>
    <row r="38" spans="1:19" ht="11.25" customHeight="1" x14ac:dyDescent="0.2">
      <c r="A38" s="197"/>
      <c r="B38" s="197"/>
      <c r="C38" s="342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86"/>
    </row>
    <row r="39" spans="1:19" ht="11.25" customHeight="1" x14ac:dyDescent="0.2">
      <c r="A39" s="197" t="s">
        <v>440</v>
      </c>
      <c r="B39" s="197" t="s">
        <v>452</v>
      </c>
      <c r="C39" s="342"/>
      <c r="D39" s="237">
        <v>48.9</v>
      </c>
      <c r="E39" s="237"/>
      <c r="F39" s="237">
        <v>0.6</v>
      </c>
      <c r="G39" s="237"/>
      <c r="H39" s="237">
        <v>0.7</v>
      </c>
      <c r="I39" s="237"/>
      <c r="J39" s="237">
        <v>0.6</v>
      </c>
      <c r="K39" s="237"/>
      <c r="L39" s="237">
        <v>0.7</v>
      </c>
      <c r="M39" s="237"/>
      <c r="N39" s="237">
        <v>0.2</v>
      </c>
      <c r="O39" s="237"/>
      <c r="P39" s="237">
        <v>0.8</v>
      </c>
      <c r="Q39" s="237"/>
      <c r="R39" s="237">
        <v>1.4</v>
      </c>
      <c r="S39" s="86"/>
    </row>
    <row r="40" spans="1:19" ht="11.25" customHeight="1" x14ac:dyDescent="0.2">
      <c r="A40" s="197"/>
      <c r="B40" s="197" t="s">
        <v>453</v>
      </c>
      <c r="C40" s="342"/>
      <c r="D40" s="237">
        <v>-30</v>
      </c>
      <c r="E40" s="237"/>
      <c r="F40" s="237">
        <v>0.2</v>
      </c>
      <c r="G40" s="237"/>
      <c r="H40" s="237">
        <v>0.7</v>
      </c>
      <c r="I40" s="237"/>
      <c r="J40" s="237">
        <v>0.8</v>
      </c>
      <c r="K40" s="237"/>
      <c r="L40" s="237">
        <v>-0.1</v>
      </c>
      <c r="M40" s="237"/>
      <c r="N40" s="237">
        <v>0.3</v>
      </c>
      <c r="O40" s="237"/>
      <c r="P40" s="237">
        <v>0.4</v>
      </c>
      <c r="Q40" s="237"/>
      <c r="R40" s="237">
        <v>1.1000000000000001</v>
      </c>
      <c r="S40" s="86"/>
    </row>
    <row r="41" spans="1:19" ht="11.25" customHeight="1" x14ac:dyDescent="0.2">
      <c r="A41" s="197"/>
      <c r="B41" s="197" t="s">
        <v>454</v>
      </c>
      <c r="C41" s="342"/>
      <c r="D41" s="370">
        <v>43.3</v>
      </c>
      <c r="E41" s="369"/>
      <c r="F41" s="370">
        <v>-0.2</v>
      </c>
      <c r="G41" s="369"/>
      <c r="H41" s="370">
        <v>0.8</v>
      </c>
      <c r="I41" s="369"/>
      <c r="J41" s="370">
        <v>1</v>
      </c>
      <c r="K41" s="369"/>
      <c r="L41" s="370">
        <v>-0.2</v>
      </c>
      <c r="M41" s="369"/>
      <c r="N41" s="370">
        <v>0.5</v>
      </c>
      <c r="O41" s="369"/>
      <c r="P41" s="370">
        <v>0.2</v>
      </c>
      <c r="Q41" s="369"/>
      <c r="R41" s="370">
        <v>0.9</v>
      </c>
      <c r="S41" s="86"/>
    </row>
    <row r="42" spans="1:19" ht="11.25" customHeight="1" x14ac:dyDescent="0.2">
      <c r="A42" s="197"/>
      <c r="B42" s="197" t="s">
        <v>455</v>
      </c>
      <c r="C42" s="342"/>
      <c r="D42" s="237">
        <v>-6.2</v>
      </c>
      <c r="E42" s="237"/>
      <c r="F42" s="237">
        <v>-0.4</v>
      </c>
      <c r="G42" s="237"/>
      <c r="H42" s="237">
        <v>0.8</v>
      </c>
      <c r="I42" s="237"/>
      <c r="J42" s="237">
        <v>1.1000000000000001</v>
      </c>
      <c r="K42" s="237"/>
      <c r="L42" s="237">
        <v>0</v>
      </c>
      <c r="M42" s="237"/>
      <c r="N42" s="237">
        <v>0.6</v>
      </c>
      <c r="O42" s="237"/>
      <c r="P42" s="237">
        <v>0.3</v>
      </c>
      <c r="Q42" s="237"/>
      <c r="R42" s="237">
        <v>0.9</v>
      </c>
      <c r="S42" s="86"/>
    </row>
    <row r="43" spans="1:19" ht="11.25" customHeight="1" x14ac:dyDescent="0.2">
      <c r="A43" s="197"/>
      <c r="B43" s="197" t="s">
        <v>430</v>
      </c>
      <c r="C43" s="342"/>
      <c r="D43" s="237">
        <v>-19.600000000000001</v>
      </c>
      <c r="E43" s="237"/>
      <c r="F43" s="237">
        <v>-0.4</v>
      </c>
      <c r="G43" s="237"/>
      <c r="H43" s="237">
        <v>0.6</v>
      </c>
      <c r="I43" s="237"/>
      <c r="J43" s="237">
        <v>1.2</v>
      </c>
      <c r="K43" s="237"/>
      <c r="L43" s="237">
        <v>0.7</v>
      </c>
      <c r="M43" s="237"/>
      <c r="N43" s="237">
        <v>0.8</v>
      </c>
      <c r="O43" s="237"/>
      <c r="P43" s="237">
        <v>0.6</v>
      </c>
      <c r="Q43" s="237"/>
      <c r="R43" s="237">
        <v>1.1000000000000001</v>
      </c>
      <c r="S43" s="86"/>
    </row>
    <row r="44" spans="1:19" ht="11.25" customHeight="1" x14ac:dyDescent="0.2">
      <c r="A44" s="197"/>
      <c r="B44" s="197" t="s">
        <v>445</v>
      </c>
      <c r="C44" s="342"/>
      <c r="D44" s="237">
        <v>66.7</v>
      </c>
      <c r="E44" s="237"/>
      <c r="F44" s="237">
        <v>-0.2</v>
      </c>
      <c r="G44" s="237"/>
      <c r="H44" s="237">
        <v>0.6</v>
      </c>
      <c r="I44" s="237"/>
      <c r="J44" s="237">
        <v>1.2</v>
      </c>
      <c r="K44" s="237"/>
      <c r="L44" s="237">
        <v>1.6</v>
      </c>
      <c r="M44" s="237"/>
      <c r="N44" s="237">
        <v>0.9</v>
      </c>
      <c r="O44" s="237"/>
      <c r="P44" s="237">
        <v>0.9</v>
      </c>
      <c r="Q44" s="237"/>
      <c r="R44" s="237">
        <v>1</v>
      </c>
      <c r="S44" s="86"/>
    </row>
    <row r="45" spans="1:19" ht="11.25" customHeight="1" x14ac:dyDescent="0.2">
      <c r="A45" s="197"/>
      <c r="B45" s="197" t="s">
        <v>446</v>
      </c>
      <c r="C45" s="342"/>
      <c r="D45" s="237">
        <v>-2.2999999999999998</v>
      </c>
      <c r="E45" s="237"/>
      <c r="F45" s="237">
        <v>0</v>
      </c>
      <c r="G45" s="237"/>
      <c r="H45" s="237">
        <v>0.6</v>
      </c>
      <c r="I45" s="237"/>
      <c r="J45" s="237">
        <v>1.2</v>
      </c>
      <c r="K45" s="237"/>
      <c r="L45" s="237">
        <v>2</v>
      </c>
      <c r="M45" s="237"/>
      <c r="N45" s="237">
        <v>1</v>
      </c>
      <c r="O45" s="237"/>
      <c r="P45" s="237">
        <v>0.8</v>
      </c>
      <c r="Q45" s="237"/>
      <c r="R45" s="237">
        <v>0.7</v>
      </c>
      <c r="S45" s="86"/>
    </row>
    <row r="46" spans="1:19" ht="11.25" customHeight="1" x14ac:dyDescent="0.2">
      <c r="A46" s="197"/>
      <c r="B46" s="197" t="s">
        <v>447</v>
      </c>
      <c r="C46" s="342"/>
      <c r="D46" s="237">
        <v>-25.9</v>
      </c>
      <c r="E46" s="237"/>
      <c r="F46" s="237">
        <v>0.2</v>
      </c>
      <c r="G46" s="237"/>
      <c r="H46" s="237">
        <v>0.5</v>
      </c>
      <c r="I46" s="237"/>
      <c r="J46" s="237">
        <v>1.1000000000000001</v>
      </c>
      <c r="K46" s="237"/>
      <c r="L46" s="237">
        <v>1.8</v>
      </c>
      <c r="M46" s="237"/>
      <c r="N46" s="237">
        <v>1</v>
      </c>
      <c r="O46" s="237"/>
      <c r="P46" s="237">
        <v>0.5</v>
      </c>
      <c r="Q46" s="237"/>
      <c r="R46" s="237">
        <v>0.3</v>
      </c>
      <c r="S46" s="86"/>
    </row>
    <row r="47" spans="1:19" ht="11.25" customHeight="1" x14ac:dyDescent="0.2">
      <c r="A47" s="197"/>
      <c r="B47" s="197" t="s">
        <v>448</v>
      </c>
      <c r="C47" s="342"/>
      <c r="D47" s="237">
        <v>26.4</v>
      </c>
      <c r="E47" s="237"/>
      <c r="F47" s="237">
        <v>0.4</v>
      </c>
      <c r="G47" s="237"/>
      <c r="H47" s="237">
        <v>0.5</v>
      </c>
      <c r="I47" s="237"/>
      <c r="J47" s="237">
        <v>1</v>
      </c>
      <c r="K47" s="237"/>
      <c r="L47" s="237">
        <v>1.1000000000000001</v>
      </c>
      <c r="M47" s="237"/>
      <c r="N47" s="237">
        <v>1</v>
      </c>
      <c r="O47" s="237"/>
      <c r="P47" s="237">
        <v>0.3</v>
      </c>
      <c r="Q47" s="237"/>
      <c r="R47" s="237">
        <v>0</v>
      </c>
      <c r="S47" s="86"/>
    </row>
    <row r="48" spans="1:19" ht="11.25" customHeight="1" x14ac:dyDescent="0.2">
      <c r="A48" s="197"/>
      <c r="B48" s="197" t="s">
        <v>449</v>
      </c>
      <c r="C48" s="342"/>
      <c r="D48" s="237">
        <v>-16.3</v>
      </c>
      <c r="E48" s="237"/>
      <c r="F48" s="237">
        <v>0.5</v>
      </c>
      <c r="G48" s="237"/>
      <c r="H48" s="237">
        <v>0.5</v>
      </c>
      <c r="I48" s="237"/>
      <c r="J48" s="237">
        <v>0.9</v>
      </c>
      <c r="K48" s="237"/>
      <c r="L48" s="237">
        <v>0.2</v>
      </c>
      <c r="M48" s="237"/>
      <c r="N48" s="237">
        <v>1</v>
      </c>
      <c r="O48" s="237"/>
      <c r="P48" s="237">
        <v>0.3</v>
      </c>
      <c r="Q48" s="237"/>
      <c r="R48" s="237">
        <v>-0.1</v>
      </c>
      <c r="S48" s="86"/>
    </row>
    <row r="49" spans="1:19" ht="11.25" customHeight="1" x14ac:dyDescent="0.2">
      <c r="A49" s="197"/>
      <c r="B49" s="197" t="s">
        <v>450</v>
      </c>
      <c r="C49" s="342"/>
      <c r="D49" s="237">
        <v>-7.7</v>
      </c>
      <c r="E49" s="237"/>
      <c r="F49" s="237">
        <v>0.4</v>
      </c>
      <c r="G49" s="237"/>
      <c r="H49" s="237">
        <v>0.3</v>
      </c>
      <c r="I49" s="237"/>
      <c r="J49" s="237">
        <v>0.7</v>
      </c>
      <c r="K49" s="237"/>
      <c r="L49" s="237">
        <v>-0.7</v>
      </c>
      <c r="M49" s="237"/>
      <c r="N49" s="237">
        <v>0.9</v>
      </c>
      <c r="O49" s="237"/>
      <c r="P49" s="237">
        <v>0.2</v>
      </c>
      <c r="Q49" s="237"/>
      <c r="R49" s="237">
        <v>-0.3</v>
      </c>
      <c r="S49" s="86"/>
    </row>
    <row r="50" spans="1:19" ht="11.25" customHeight="1" x14ac:dyDescent="0.2">
      <c r="A50" s="197"/>
      <c r="B50" s="197" t="s">
        <v>451</v>
      </c>
      <c r="C50" s="342"/>
      <c r="D50" s="237">
        <v>34.200000000000003</v>
      </c>
      <c r="E50" s="237"/>
      <c r="F50" s="237">
        <v>0.4</v>
      </c>
      <c r="G50" s="237"/>
      <c r="H50" s="237">
        <v>0.1</v>
      </c>
      <c r="I50" s="237"/>
      <c r="J50" s="237">
        <v>0.6</v>
      </c>
      <c r="K50" s="237"/>
      <c r="L50" s="237">
        <v>-1.4</v>
      </c>
      <c r="M50" s="237"/>
      <c r="N50" s="237">
        <v>0.9</v>
      </c>
      <c r="O50" s="237"/>
      <c r="P50" s="237">
        <v>0.1</v>
      </c>
      <c r="Q50" s="237"/>
      <c r="R50" s="237">
        <v>-0.3</v>
      </c>
      <c r="S50" s="86"/>
    </row>
    <row r="51" spans="1:19" ht="11.25" customHeight="1" x14ac:dyDescent="0.2">
      <c r="A51" s="197"/>
      <c r="B51" s="197"/>
      <c r="C51" s="342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86"/>
    </row>
    <row r="52" spans="1:19" ht="11.25" customHeight="1" x14ac:dyDescent="0.2">
      <c r="A52" s="197" t="s">
        <v>441</v>
      </c>
      <c r="B52" s="197" t="s">
        <v>452</v>
      </c>
      <c r="C52" s="342"/>
      <c r="D52" s="237">
        <v>-9.9</v>
      </c>
      <c r="E52" s="237"/>
      <c r="F52" s="237">
        <v>0.4</v>
      </c>
      <c r="G52" s="237"/>
      <c r="H52" s="237">
        <v>0.1</v>
      </c>
      <c r="I52" s="237"/>
      <c r="J52" s="237">
        <v>0.5</v>
      </c>
      <c r="K52" s="237"/>
      <c r="L52" s="237">
        <v>-1.5</v>
      </c>
      <c r="M52" s="237"/>
      <c r="N52" s="237">
        <v>0.9</v>
      </c>
      <c r="O52" s="237"/>
      <c r="P52" s="237">
        <v>0</v>
      </c>
      <c r="Q52" s="237"/>
      <c r="R52" s="237">
        <v>-0.3</v>
      </c>
      <c r="S52" s="86"/>
    </row>
    <row r="53" spans="1:19" ht="11.25" customHeight="1" x14ac:dyDescent="0.2">
      <c r="A53" s="197"/>
      <c r="B53" s="197" t="s">
        <v>453</v>
      </c>
      <c r="C53" s="342"/>
      <c r="D53" s="237">
        <v>-29.2</v>
      </c>
      <c r="E53" s="237"/>
      <c r="F53" s="237">
        <v>0.4</v>
      </c>
      <c r="G53" s="237"/>
      <c r="H53" s="237">
        <v>0.2</v>
      </c>
      <c r="I53" s="237"/>
      <c r="J53" s="237">
        <v>0.5</v>
      </c>
      <c r="K53" s="237"/>
      <c r="L53" s="237">
        <v>-1.2</v>
      </c>
      <c r="M53" s="237"/>
      <c r="N53" s="237">
        <v>1</v>
      </c>
      <c r="O53" s="237"/>
      <c r="P53" s="237">
        <v>0.1</v>
      </c>
      <c r="Q53" s="237"/>
      <c r="R53" s="237">
        <v>-0.3</v>
      </c>
      <c r="S53" s="86"/>
    </row>
    <row r="54" spans="1:19" ht="11.25" customHeight="1" x14ac:dyDescent="0.2">
      <c r="A54" s="197"/>
      <c r="B54" s="197" t="s">
        <v>454</v>
      </c>
      <c r="C54" s="342"/>
      <c r="D54" s="370">
        <v>7.4</v>
      </c>
      <c r="E54" s="369"/>
      <c r="F54" s="370">
        <v>0.3</v>
      </c>
      <c r="G54" s="369"/>
      <c r="H54" s="370">
        <v>0.2</v>
      </c>
      <c r="I54" s="369"/>
      <c r="J54" s="370">
        <v>0.5</v>
      </c>
      <c r="K54" s="369"/>
      <c r="L54" s="370">
        <v>-0.6</v>
      </c>
      <c r="M54" s="369"/>
      <c r="N54" s="370">
        <v>1</v>
      </c>
      <c r="O54" s="369"/>
      <c r="P54" s="370">
        <v>0.2</v>
      </c>
      <c r="Q54" s="369"/>
      <c r="R54" s="370">
        <v>0</v>
      </c>
      <c r="S54" s="86"/>
    </row>
    <row r="55" spans="1:19" ht="11.25" customHeight="1" x14ac:dyDescent="0.2">
      <c r="A55" s="197"/>
      <c r="B55" s="197" t="s">
        <v>455</v>
      </c>
      <c r="C55" s="342"/>
      <c r="D55" s="237">
        <v>15.1</v>
      </c>
      <c r="E55" s="237"/>
      <c r="F55" s="237">
        <v>0.4</v>
      </c>
      <c r="G55" s="237"/>
      <c r="H55" s="237">
        <v>0</v>
      </c>
      <c r="I55" s="237"/>
      <c r="J55" s="237">
        <v>0.4</v>
      </c>
      <c r="K55" s="237"/>
      <c r="L55" s="237">
        <v>-0.2</v>
      </c>
      <c r="M55" s="237"/>
      <c r="N55" s="237">
        <v>1</v>
      </c>
      <c r="O55" s="237"/>
      <c r="P55" s="237">
        <v>0.4</v>
      </c>
      <c r="Q55" s="237"/>
      <c r="R55" s="237">
        <v>0.3</v>
      </c>
      <c r="S55" s="86"/>
    </row>
    <row r="56" spans="1:19" ht="11.25" customHeight="1" x14ac:dyDescent="0.2">
      <c r="A56" s="197"/>
      <c r="B56" s="197" t="s">
        <v>430</v>
      </c>
      <c r="C56" s="342"/>
      <c r="D56" s="237">
        <v>18.399999999999999</v>
      </c>
      <c r="E56" s="237"/>
      <c r="F56" s="237">
        <v>0.3</v>
      </c>
      <c r="G56" s="237"/>
      <c r="H56" s="237">
        <v>0.4</v>
      </c>
      <c r="I56" s="237"/>
      <c r="J56" s="237">
        <v>0.4</v>
      </c>
      <c r="K56" s="237"/>
      <c r="L56" s="237">
        <v>0.3</v>
      </c>
      <c r="M56" s="237"/>
      <c r="N56" s="237">
        <v>0.8</v>
      </c>
      <c r="O56" s="237"/>
      <c r="P56" s="237">
        <v>0.5</v>
      </c>
      <c r="Q56" s="237"/>
      <c r="R56" s="237">
        <v>0.6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381" customFormat="1" ht="11.25" customHeight="1" x14ac:dyDescent="0.2">
      <c r="A59" s="29" t="s">
        <v>374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381" customFormat="1" ht="11.25" customHeight="1" x14ac:dyDescent="0.2">
      <c r="A60" s="29" t="s">
        <v>200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381" customFormat="1" ht="11.25" customHeight="1" x14ac:dyDescent="0.2">
      <c r="A61" s="29" t="s">
        <v>237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381" customFormat="1" ht="11.25" customHeight="1" x14ac:dyDescent="0.2">
      <c r="A62" s="29" t="s">
        <v>350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381" customFormat="1" ht="11.25" customHeight="1" x14ac:dyDescent="0.2">
      <c r="A63" s="29" t="s">
        <v>351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381" customFormat="1" ht="11.25" customHeight="1" x14ac:dyDescent="0.2">
      <c r="A64" s="29" t="s">
        <v>240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381" customFormat="1" ht="11.25" customHeight="1" x14ac:dyDescent="0.2">
      <c r="A65" s="215" t="s">
        <v>415</v>
      </c>
      <c r="B65" s="56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381" customFormat="1" ht="3.75" customHeight="1" x14ac:dyDescent="0.2">
      <c r="A66" s="159"/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381" customFormat="1" ht="11.25" customHeight="1" x14ac:dyDescent="0.2">
      <c r="A67" s="364" t="s">
        <v>78</v>
      </c>
      <c r="B67" s="371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381" customFormat="1" ht="11.25" customHeight="1" x14ac:dyDescent="0.2">
      <c r="A68" s="371" t="s">
        <v>422</v>
      </c>
      <c r="B68" s="371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381" customFormat="1" ht="3.75" customHeight="1" x14ac:dyDescent="0.2">
      <c r="A69" s="159"/>
      <c r="B69" s="159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s="381" customFormat="1" ht="11.25" customHeight="1" x14ac:dyDescent="0.2">
      <c r="A70" s="18" t="s">
        <v>424</v>
      </c>
      <c r="B70" s="281"/>
      <c r="C70" s="159"/>
      <c r="D70" s="159"/>
      <c r="E70" s="159"/>
      <c r="F70" s="165"/>
      <c r="G70" s="165"/>
      <c r="H70" s="165"/>
      <c r="I70" s="165"/>
      <c r="J70" s="165"/>
      <c r="K70" s="165"/>
      <c r="L70" s="159"/>
      <c r="M70" s="159"/>
      <c r="N70" s="165"/>
      <c r="O70" s="165"/>
      <c r="P70" s="159"/>
      <c r="Q70" s="159"/>
      <c r="R70" s="159"/>
      <c r="S70" s="159"/>
    </row>
    <row r="71" spans="1:19" ht="11.25" customHeight="1" x14ac:dyDescent="0.2"/>
  </sheetData>
  <mergeCells count="27"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</mergeCells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73"/>
  <sheetViews>
    <sheetView zoomScaleNormal="100" workbookViewId="0">
      <selection sqref="A1:B1"/>
    </sheetView>
  </sheetViews>
  <sheetFormatPr defaultColWidth="9.7109375" defaultRowHeight="11.25" x14ac:dyDescent="0.2"/>
  <cols>
    <col min="1" max="1" width="7.42578125" style="18" customWidth="1"/>
    <col min="2" max="2" width="4.7109375" style="18" customWidth="1"/>
    <col min="3" max="3" width="2.140625" style="18" customWidth="1"/>
    <col min="4" max="4" width="8" style="18" customWidth="1"/>
    <col min="5" max="5" width="2.7109375" style="18" customWidth="1"/>
    <col min="6" max="6" width="9.5703125" style="18" customWidth="1"/>
    <col min="7" max="7" width="8" style="18" customWidth="1"/>
    <col min="8" max="8" width="2.7109375" style="18" customWidth="1"/>
    <col min="9" max="9" width="9.5703125" style="18" customWidth="1"/>
    <col min="10" max="10" width="8" style="18" customWidth="1"/>
    <col min="11" max="11" width="2.7109375" style="18" customWidth="1"/>
    <col min="12" max="12" width="7.28515625" style="18" customWidth="1"/>
    <col min="13" max="13" width="2.42578125" style="18" customWidth="1"/>
    <col min="14" max="14" width="7.28515625" style="18" customWidth="1"/>
    <col min="15" max="15" width="2.42578125" style="18" customWidth="1"/>
    <col min="16" max="16" width="8" style="18" customWidth="1"/>
    <col min="17" max="17" width="2.7109375" style="18" customWidth="1"/>
    <col min="18" max="16384" width="9.7109375" style="18"/>
  </cols>
  <sheetData>
    <row r="1" spans="1:17" s="26" customFormat="1" ht="12.75" x14ac:dyDescent="0.2">
      <c r="A1" s="422" t="s">
        <v>401</v>
      </c>
      <c r="B1" s="423"/>
    </row>
    <row r="2" spans="1:17" s="26" customFormat="1" ht="3.75" customHeight="1" x14ac:dyDescent="0.2"/>
    <row r="3" spans="1:17" s="127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39" customFormat="1" ht="17.25" customHeight="1" x14ac:dyDescent="0.25">
      <c r="A4" s="254" t="s">
        <v>176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3.7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" customHeight="1" x14ac:dyDescent="0.2">
      <c r="A6" s="424"/>
      <c r="B6" s="424"/>
      <c r="C6" s="425"/>
      <c r="D6" s="430" t="s">
        <v>103</v>
      </c>
      <c r="E6" s="431"/>
      <c r="F6" s="417" t="s">
        <v>115</v>
      </c>
      <c r="G6" s="430" t="s">
        <v>104</v>
      </c>
      <c r="H6" s="431"/>
      <c r="I6" s="417" t="s">
        <v>115</v>
      </c>
      <c r="J6" s="430" t="s">
        <v>114</v>
      </c>
      <c r="K6" s="431"/>
      <c r="L6" s="430" t="s">
        <v>105</v>
      </c>
      <c r="M6" s="431"/>
      <c r="N6" s="430" t="s">
        <v>177</v>
      </c>
      <c r="O6" s="431"/>
      <c r="P6" s="430" t="s">
        <v>106</v>
      </c>
      <c r="Q6" s="438"/>
    </row>
    <row r="7" spans="1:17" ht="12" customHeight="1" x14ac:dyDescent="0.2">
      <c r="A7" s="426"/>
      <c r="B7" s="426"/>
      <c r="C7" s="427"/>
      <c r="D7" s="432"/>
      <c r="E7" s="433"/>
      <c r="F7" s="418"/>
      <c r="G7" s="432"/>
      <c r="H7" s="433"/>
      <c r="I7" s="418"/>
      <c r="J7" s="432"/>
      <c r="K7" s="433"/>
      <c r="L7" s="432" t="s">
        <v>3</v>
      </c>
      <c r="M7" s="433"/>
      <c r="N7" s="432" t="s">
        <v>3</v>
      </c>
      <c r="O7" s="433"/>
      <c r="P7" s="432"/>
      <c r="Q7" s="439"/>
    </row>
    <row r="8" spans="1:17" ht="12" customHeight="1" x14ac:dyDescent="0.2">
      <c r="A8" s="426"/>
      <c r="B8" s="426"/>
      <c r="C8" s="427"/>
      <c r="D8" s="432"/>
      <c r="E8" s="433"/>
      <c r="F8" s="418"/>
      <c r="G8" s="432"/>
      <c r="H8" s="433"/>
      <c r="I8" s="418"/>
      <c r="J8" s="432"/>
      <c r="K8" s="433"/>
      <c r="L8" s="432" t="s">
        <v>5</v>
      </c>
      <c r="M8" s="433"/>
      <c r="N8" s="432" t="s">
        <v>5</v>
      </c>
      <c r="O8" s="433"/>
      <c r="P8" s="432"/>
      <c r="Q8" s="439"/>
    </row>
    <row r="9" spans="1:17" ht="12" customHeight="1" x14ac:dyDescent="0.2">
      <c r="A9" s="428"/>
      <c r="B9" s="428"/>
      <c r="C9" s="429"/>
      <c r="D9" s="434"/>
      <c r="E9" s="435"/>
      <c r="F9" s="419"/>
      <c r="G9" s="434"/>
      <c r="H9" s="435"/>
      <c r="I9" s="419"/>
      <c r="J9" s="434"/>
      <c r="K9" s="435"/>
      <c r="L9" s="434" t="s">
        <v>6</v>
      </c>
      <c r="M9" s="435"/>
      <c r="N9" s="434" t="s">
        <v>6</v>
      </c>
      <c r="O9" s="435"/>
      <c r="P9" s="434"/>
      <c r="Q9" s="440"/>
    </row>
    <row r="10" spans="1:17" ht="11.25" customHeight="1" x14ac:dyDescent="0.2">
      <c r="A10" s="256" t="s">
        <v>197</v>
      </c>
      <c r="B10" s="256"/>
      <c r="C10" s="256"/>
      <c r="D10" s="420" t="s">
        <v>23</v>
      </c>
      <c r="E10" s="421"/>
      <c r="F10" s="269"/>
      <c r="G10" s="420" t="s">
        <v>24</v>
      </c>
      <c r="H10" s="421"/>
      <c r="I10" s="269"/>
      <c r="J10" s="270"/>
      <c r="K10" s="256"/>
      <c r="L10" s="270" t="s">
        <v>70</v>
      </c>
      <c r="M10" s="256"/>
      <c r="N10" s="270" t="s">
        <v>27</v>
      </c>
      <c r="O10" s="256"/>
      <c r="P10" s="270" t="s">
        <v>25</v>
      </c>
      <c r="Q10" s="256"/>
    </row>
    <row r="11" spans="1:17" ht="12" customHeight="1" x14ac:dyDescent="0.2">
      <c r="A11" s="74"/>
      <c r="B11" s="74"/>
      <c r="C11" s="74"/>
      <c r="D11" s="36" t="s">
        <v>7</v>
      </c>
      <c r="E11" s="37"/>
      <c r="F11" s="36" t="s">
        <v>8</v>
      </c>
      <c r="G11" s="36" t="s">
        <v>7</v>
      </c>
      <c r="H11" s="37"/>
      <c r="I11" s="36" t="s">
        <v>8</v>
      </c>
      <c r="J11" s="436" t="s">
        <v>7</v>
      </c>
      <c r="K11" s="437"/>
      <c r="L11" s="437"/>
      <c r="M11" s="437"/>
      <c r="N11" s="437"/>
      <c r="O11" s="437"/>
      <c r="P11" s="437"/>
      <c r="Q11" s="437"/>
    </row>
    <row r="12" spans="1:17" ht="3.75" customHeight="1" x14ac:dyDescent="0.2">
      <c r="A12" s="290"/>
      <c r="B12" s="199"/>
      <c r="C12" s="266"/>
      <c r="D12" s="19"/>
      <c r="E12" s="266"/>
      <c r="F12" s="19"/>
      <c r="G12" s="19"/>
      <c r="H12" s="266"/>
      <c r="I12" s="19"/>
      <c r="J12" s="19"/>
      <c r="K12" s="266"/>
      <c r="L12" s="266"/>
      <c r="M12" s="266"/>
      <c r="N12" s="266"/>
      <c r="O12" s="266"/>
      <c r="P12" s="19"/>
      <c r="Q12" s="266"/>
    </row>
    <row r="13" spans="1:17" ht="12" customHeight="1" x14ac:dyDescent="0.2">
      <c r="A13" s="227" t="s">
        <v>127</v>
      </c>
      <c r="B13" s="274"/>
      <c r="C13" s="266"/>
      <c r="D13" s="285"/>
      <c r="E13" s="282"/>
      <c r="F13" s="372"/>
      <c r="G13" s="285"/>
      <c r="H13" s="282"/>
      <c r="I13" s="372"/>
      <c r="J13" s="285"/>
      <c r="K13" s="282"/>
      <c r="L13" s="285"/>
      <c r="M13" s="282"/>
      <c r="N13" s="285"/>
      <c r="O13" s="282"/>
      <c r="P13" s="285"/>
      <c r="Q13" s="266"/>
    </row>
    <row r="14" spans="1:17" ht="12" hidden="1" customHeight="1" x14ac:dyDescent="0.2">
      <c r="A14" s="225"/>
      <c r="B14" s="226"/>
      <c r="C14" s="266"/>
      <c r="D14" s="64"/>
      <c r="E14" s="266"/>
      <c r="F14" s="21"/>
      <c r="G14" s="64"/>
      <c r="H14" s="266"/>
      <c r="I14" s="21"/>
      <c r="J14" s="64"/>
      <c r="K14" s="266"/>
      <c r="L14" s="266"/>
      <c r="M14" s="266"/>
      <c r="N14" s="266"/>
      <c r="O14" s="266"/>
      <c r="P14" s="64"/>
      <c r="Q14" s="266"/>
    </row>
    <row r="15" spans="1:17" ht="12" customHeight="1" x14ac:dyDescent="0.2">
      <c r="A15" s="268" t="s">
        <v>430</v>
      </c>
      <c r="B15" s="274" t="s">
        <v>431</v>
      </c>
      <c r="C15" s="266"/>
      <c r="D15" s="285">
        <v>43389.349133000003</v>
      </c>
      <c r="E15" s="282"/>
      <c r="F15" s="372">
        <v>10.8</v>
      </c>
      <c r="G15" s="285">
        <v>46383.560532000003</v>
      </c>
      <c r="H15" s="282"/>
      <c r="I15" s="372">
        <v>5.5</v>
      </c>
      <c r="J15" s="285">
        <v>-2994.2113989999998</v>
      </c>
      <c r="K15" s="282"/>
      <c r="L15" s="285">
        <v>1966.9366230000001</v>
      </c>
      <c r="M15" s="282"/>
      <c r="N15" s="285">
        <v>102.237647</v>
      </c>
      <c r="O15" s="282"/>
      <c r="P15" s="285">
        <v>43621.806045999998</v>
      </c>
      <c r="Q15" s="266"/>
    </row>
    <row r="16" spans="1:17" ht="12" customHeight="1" x14ac:dyDescent="0.2">
      <c r="A16" s="268" t="s">
        <v>430</v>
      </c>
      <c r="B16" s="274" t="s">
        <v>432</v>
      </c>
      <c r="C16" s="289"/>
      <c r="D16" s="285">
        <v>40109.301624</v>
      </c>
      <c r="E16" s="282"/>
      <c r="F16" s="372">
        <v>-7.6</v>
      </c>
      <c r="G16" s="285">
        <v>40070.969034000002</v>
      </c>
      <c r="H16" s="282"/>
      <c r="I16" s="372">
        <v>-13.6</v>
      </c>
      <c r="J16" s="285">
        <v>38.332589999998198</v>
      </c>
      <c r="K16" s="282"/>
      <c r="L16" s="285">
        <v>1697.821316</v>
      </c>
      <c r="M16" s="282"/>
      <c r="N16" s="285">
        <v>570.83453799999995</v>
      </c>
      <c r="O16" s="282"/>
      <c r="P16" s="285">
        <v>37980.049163000003</v>
      </c>
      <c r="Q16" s="266"/>
    </row>
    <row r="17" spans="1:17" ht="12.75" customHeight="1" x14ac:dyDescent="0.2">
      <c r="A17" s="268" t="s">
        <v>430</v>
      </c>
      <c r="B17" s="274" t="s">
        <v>433</v>
      </c>
      <c r="C17" s="289"/>
      <c r="D17" s="285">
        <v>45910.897538999998</v>
      </c>
      <c r="E17" s="282"/>
      <c r="F17" s="372">
        <v>14.5</v>
      </c>
      <c r="G17" s="285">
        <v>44892.268295000002</v>
      </c>
      <c r="H17" s="282"/>
      <c r="I17" s="372">
        <v>12</v>
      </c>
      <c r="J17" s="285">
        <v>1018.629244</v>
      </c>
      <c r="K17" s="282"/>
      <c r="L17" s="285">
        <v>1843.8897469999999</v>
      </c>
      <c r="M17" s="282"/>
      <c r="N17" s="285">
        <v>886.18138199999999</v>
      </c>
      <c r="O17" s="282"/>
      <c r="P17" s="285">
        <v>42477.991607000004</v>
      </c>
      <c r="Q17" s="266"/>
    </row>
    <row r="18" spans="1:17" ht="12" customHeight="1" x14ac:dyDescent="0.2">
      <c r="A18" s="268" t="s">
        <v>430</v>
      </c>
      <c r="B18" s="274" t="s">
        <v>434</v>
      </c>
      <c r="C18" s="289"/>
      <c r="D18" s="285">
        <v>46464.577295000003</v>
      </c>
      <c r="E18" s="282"/>
      <c r="F18" s="372">
        <v>1.2</v>
      </c>
      <c r="G18" s="285">
        <v>47314.478888999998</v>
      </c>
      <c r="H18" s="282"/>
      <c r="I18" s="372">
        <v>5.4</v>
      </c>
      <c r="J18" s="285">
        <v>-849.90159399999504</v>
      </c>
      <c r="K18" s="282"/>
      <c r="L18" s="285">
        <v>1821.698347</v>
      </c>
      <c r="M18" s="282"/>
      <c r="N18" s="285">
        <v>437.963461</v>
      </c>
      <c r="O18" s="282"/>
      <c r="P18" s="285">
        <v>44926.638653000002</v>
      </c>
      <c r="Q18" s="266"/>
    </row>
    <row r="19" spans="1:17" ht="12" customHeight="1" x14ac:dyDescent="0.2">
      <c r="A19" s="268" t="s">
        <v>430</v>
      </c>
      <c r="B19" s="274" t="s">
        <v>435</v>
      </c>
      <c r="C19" s="289"/>
      <c r="D19" s="285">
        <v>45878.406741999999</v>
      </c>
      <c r="E19" s="282"/>
      <c r="F19" s="372">
        <v>-1.3</v>
      </c>
      <c r="G19" s="285">
        <v>46779.777118999998</v>
      </c>
      <c r="H19" s="282"/>
      <c r="I19" s="372">
        <v>-1.1000000000000001</v>
      </c>
      <c r="J19" s="285">
        <v>-901.37037699999905</v>
      </c>
      <c r="K19" s="282"/>
      <c r="L19" s="285">
        <v>1585.273463</v>
      </c>
      <c r="M19" s="282"/>
      <c r="N19" s="285">
        <v>0</v>
      </c>
      <c r="O19" s="282"/>
      <c r="P19" s="285">
        <v>44402.645267799999</v>
      </c>
      <c r="Q19" s="266"/>
    </row>
    <row r="20" spans="1:17" ht="12" customHeight="1" x14ac:dyDescent="0.2">
      <c r="A20" s="268" t="s">
        <v>430</v>
      </c>
      <c r="B20" s="274" t="s">
        <v>436</v>
      </c>
      <c r="C20" s="289"/>
      <c r="D20" s="285">
        <v>50989.992814999998</v>
      </c>
      <c r="E20" s="282"/>
      <c r="F20" s="372">
        <v>11.1</v>
      </c>
      <c r="G20" s="285">
        <v>49670.423883000003</v>
      </c>
      <c r="H20" s="282"/>
      <c r="I20" s="372">
        <v>6.2</v>
      </c>
      <c r="J20" s="285">
        <v>1319.5689319999899</v>
      </c>
      <c r="K20" s="282"/>
      <c r="L20" s="285">
        <v>1785.0956699999999</v>
      </c>
      <c r="M20" s="282"/>
      <c r="N20" s="285">
        <v>411.18574599999999</v>
      </c>
      <c r="O20" s="282"/>
      <c r="P20" s="285">
        <v>47172.949545000003</v>
      </c>
      <c r="Q20" s="266"/>
    </row>
    <row r="21" spans="1:17" ht="12" customHeight="1" x14ac:dyDescent="0.2">
      <c r="A21" s="268" t="s">
        <v>430</v>
      </c>
      <c r="B21" s="274" t="s">
        <v>437</v>
      </c>
      <c r="C21" s="289"/>
      <c r="D21" s="285">
        <v>48423.057431000001</v>
      </c>
      <c r="E21" s="282"/>
      <c r="F21" s="372">
        <v>-5</v>
      </c>
      <c r="G21" s="285">
        <v>50975.593079999999</v>
      </c>
      <c r="H21" s="282"/>
      <c r="I21" s="372">
        <v>2.6</v>
      </c>
      <c r="J21" s="285">
        <v>-2552.5356489999999</v>
      </c>
      <c r="K21" s="282"/>
      <c r="L21" s="285">
        <v>2140.0567259999998</v>
      </c>
      <c r="M21" s="282"/>
      <c r="N21" s="285">
        <v>1088.475948</v>
      </c>
      <c r="O21" s="282"/>
      <c r="P21" s="285">
        <v>48447.245078</v>
      </c>
      <c r="Q21" s="266"/>
    </row>
    <row r="22" spans="1:17" ht="12" customHeight="1" x14ac:dyDescent="0.2">
      <c r="A22" s="268" t="s">
        <v>430</v>
      </c>
      <c r="B22" s="274" t="s">
        <v>438</v>
      </c>
      <c r="C22" s="289"/>
      <c r="D22" s="285">
        <v>49230.155445999997</v>
      </c>
      <c r="E22" s="282"/>
      <c r="F22" s="372">
        <v>1.7</v>
      </c>
      <c r="G22" s="285">
        <v>52854.186181999998</v>
      </c>
      <c r="H22" s="282"/>
      <c r="I22" s="372">
        <v>3.7</v>
      </c>
      <c r="J22" s="285">
        <v>-3624.0307360000002</v>
      </c>
      <c r="K22" s="282"/>
      <c r="L22" s="285">
        <v>2188.7520650000001</v>
      </c>
      <c r="M22" s="282"/>
      <c r="N22" s="285">
        <v>730.75116400000002</v>
      </c>
      <c r="O22" s="282"/>
      <c r="P22" s="285">
        <v>50248.144804000003</v>
      </c>
      <c r="Q22" s="266"/>
    </row>
    <row r="23" spans="1:17" ht="12" customHeight="1" x14ac:dyDescent="0.2">
      <c r="A23" s="268" t="s">
        <v>430</v>
      </c>
      <c r="B23" s="274" t="s">
        <v>439</v>
      </c>
      <c r="C23" s="289"/>
      <c r="D23" s="285">
        <v>49424.472301000002</v>
      </c>
      <c r="E23" s="282"/>
      <c r="F23" s="372">
        <v>0.4</v>
      </c>
      <c r="G23" s="285">
        <v>53217.606684999999</v>
      </c>
      <c r="H23" s="282"/>
      <c r="I23" s="372">
        <v>0.7</v>
      </c>
      <c r="J23" s="285">
        <v>-3793.134384</v>
      </c>
      <c r="K23" s="282"/>
      <c r="L23" s="285">
        <v>1780.0943520000001</v>
      </c>
      <c r="M23" s="282"/>
      <c r="N23" s="285">
        <v>760.22160399999996</v>
      </c>
      <c r="O23" s="282"/>
      <c r="P23" s="285">
        <v>50824.724131000003</v>
      </c>
      <c r="Q23" s="266"/>
    </row>
    <row r="24" spans="1:17" ht="12" customHeight="1" x14ac:dyDescent="0.2">
      <c r="A24" s="268" t="s">
        <v>430</v>
      </c>
      <c r="B24" s="274" t="s">
        <v>440</v>
      </c>
      <c r="C24" s="289"/>
      <c r="D24" s="285">
        <v>55304.076433000002</v>
      </c>
      <c r="E24" s="282"/>
      <c r="F24" s="372">
        <v>11.9</v>
      </c>
      <c r="G24" s="285">
        <v>58981.965371999999</v>
      </c>
      <c r="H24" s="282"/>
      <c r="I24" s="372">
        <v>10.8</v>
      </c>
      <c r="J24" s="285">
        <v>-3677.8889389999999</v>
      </c>
      <c r="K24" s="282"/>
      <c r="L24" s="285">
        <v>1868.0709830000001</v>
      </c>
      <c r="M24" s="282"/>
      <c r="N24" s="285">
        <v>520.255178</v>
      </c>
      <c r="O24" s="282"/>
      <c r="P24" s="285">
        <v>56407.857515999996</v>
      </c>
      <c r="Q24" s="266"/>
    </row>
    <row r="25" spans="1:17" ht="12" customHeight="1" x14ac:dyDescent="0.2">
      <c r="A25" s="268" t="s">
        <v>430</v>
      </c>
      <c r="B25" s="274" t="s">
        <v>441</v>
      </c>
      <c r="C25" s="289" t="s">
        <v>9</v>
      </c>
      <c r="D25" s="285">
        <v>59378.844253000003</v>
      </c>
      <c r="E25" s="284"/>
      <c r="F25" s="372">
        <v>7.4</v>
      </c>
      <c r="G25" s="285">
        <v>64870.680836</v>
      </c>
      <c r="H25" s="282"/>
      <c r="I25" s="372">
        <v>10</v>
      </c>
      <c r="J25" s="285">
        <v>-5491.8365830000002</v>
      </c>
      <c r="K25" s="282"/>
      <c r="L25" s="285">
        <v>2069.882912</v>
      </c>
      <c r="M25" s="282"/>
      <c r="N25" s="285">
        <v>384.657104</v>
      </c>
      <c r="O25" s="282"/>
      <c r="P25" s="285">
        <v>61985.832914999999</v>
      </c>
      <c r="Q25" s="266"/>
    </row>
    <row r="26" spans="1:17" ht="12" customHeight="1" x14ac:dyDescent="0.2">
      <c r="A26" s="268"/>
      <c r="B26" s="267"/>
      <c r="C26" s="289"/>
      <c r="D26" s="285"/>
      <c r="E26" s="282"/>
      <c r="F26" s="372"/>
      <c r="G26" s="286"/>
      <c r="H26" s="282"/>
      <c r="I26" s="372"/>
      <c r="J26" s="286"/>
      <c r="K26" s="282"/>
      <c r="L26" s="286"/>
      <c r="M26" s="282"/>
      <c r="N26" s="286"/>
      <c r="O26" s="282"/>
      <c r="P26" s="286"/>
      <c r="Q26" s="266"/>
    </row>
    <row r="27" spans="1:17" ht="12" customHeight="1" x14ac:dyDescent="0.2">
      <c r="A27" s="227" t="s">
        <v>11</v>
      </c>
      <c r="B27" s="267"/>
      <c r="C27" s="289"/>
      <c r="D27" s="285"/>
      <c r="E27" s="282"/>
      <c r="F27" s="372"/>
      <c r="G27" s="286"/>
      <c r="H27" s="282"/>
      <c r="I27" s="372"/>
      <c r="J27" s="286"/>
      <c r="K27" s="282"/>
      <c r="L27" s="286"/>
      <c r="M27" s="282"/>
      <c r="N27" s="286"/>
      <c r="O27" s="282"/>
      <c r="P27" s="286"/>
      <c r="Q27" s="266"/>
    </row>
    <row r="28" spans="1:17" ht="12" hidden="1" customHeight="1" x14ac:dyDescent="0.2">
      <c r="A28" s="225"/>
      <c r="B28" s="226"/>
      <c r="C28" s="266"/>
      <c r="D28" s="285"/>
      <c r="E28" s="282"/>
      <c r="F28" s="287"/>
      <c r="G28" s="285"/>
      <c r="H28" s="282"/>
      <c r="I28" s="287"/>
      <c r="J28" s="285"/>
      <c r="K28" s="282"/>
      <c r="L28" s="282"/>
      <c r="M28" s="282"/>
      <c r="N28" s="282"/>
      <c r="O28" s="282"/>
      <c r="P28" s="285"/>
      <c r="Q28" s="266"/>
    </row>
    <row r="29" spans="1:17" ht="12" customHeight="1" x14ac:dyDescent="0.2">
      <c r="A29" s="268" t="s">
        <v>430</v>
      </c>
      <c r="B29" s="273" t="s">
        <v>440</v>
      </c>
      <c r="C29" s="289"/>
      <c r="D29" s="285">
        <v>15113.746571</v>
      </c>
      <c r="E29" s="282"/>
      <c r="F29" s="372">
        <v>6.4</v>
      </c>
      <c r="G29" s="285">
        <v>14865.322762</v>
      </c>
      <c r="H29" s="282"/>
      <c r="I29" s="372">
        <v>11.5</v>
      </c>
      <c r="J29" s="285">
        <v>248.42380900000001</v>
      </c>
      <c r="K29" s="282"/>
      <c r="L29" s="285">
        <v>509.26710000000003</v>
      </c>
      <c r="M29" s="282"/>
      <c r="N29" s="285">
        <v>0</v>
      </c>
      <c r="O29" s="282"/>
      <c r="P29" s="285">
        <v>14208.359188</v>
      </c>
      <c r="Q29" s="266"/>
    </row>
    <row r="30" spans="1:17" ht="12" customHeight="1" x14ac:dyDescent="0.2">
      <c r="A30" s="268" t="s">
        <v>442</v>
      </c>
      <c r="B30" s="273" t="s">
        <v>440</v>
      </c>
      <c r="C30" s="289"/>
      <c r="D30" s="285">
        <v>14189.908164</v>
      </c>
      <c r="E30" s="282"/>
      <c r="F30" s="372">
        <v>9.1</v>
      </c>
      <c r="G30" s="285">
        <v>16245.036572000001</v>
      </c>
      <c r="H30" s="282"/>
      <c r="I30" s="372">
        <v>17.399999999999999</v>
      </c>
      <c r="J30" s="285">
        <v>-2055.128408</v>
      </c>
      <c r="K30" s="282"/>
      <c r="L30" s="285">
        <v>555.59764099999995</v>
      </c>
      <c r="M30" s="282"/>
      <c r="N30" s="285">
        <v>0</v>
      </c>
      <c r="O30" s="282"/>
      <c r="P30" s="285">
        <v>15536.134698</v>
      </c>
      <c r="Q30" s="266"/>
    </row>
    <row r="31" spans="1:17" ht="12" customHeight="1" x14ac:dyDescent="0.2">
      <c r="A31" s="268" t="s">
        <v>443</v>
      </c>
      <c r="B31" s="273" t="s">
        <v>440</v>
      </c>
      <c r="C31" s="289"/>
      <c r="D31" s="285">
        <v>13938.665414999999</v>
      </c>
      <c r="E31" s="282"/>
      <c r="F31" s="372">
        <v>7.5</v>
      </c>
      <c r="G31" s="285">
        <v>17827.66532</v>
      </c>
      <c r="H31" s="282"/>
      <c r="I31" s="372">
        <v>10.1</v>
      </c>
      <c r="J31" s="285">
        <v>-3888.9999050000001</v>
      </c>
      <c r="K31" s="282"/>
      <c r="L31" s="285">
        <v>513.46435499999995</v>
      </c>
      <c r="M31" s="282"/>
      <c r="N31" s="285">
        <v>384.657104</v>
      </c>
      <c r="O31" s="282"/>
      <c r="P31" s="285">
        <v>17050.803711</v>
      </c>
      <c r="Q31" s="266"/>
    </row>
    <row r="32" spans="1:17" ht="12" customHeight="1" x14ac:dyDescent="0.2">
      <c r="A32" s="268" t="s">
        <v>444</v>
      </c>
      <c r="B32" s="273" t="s">
        <v>441</v>
      </c>
      <c r="C32" s="289"/>
      <c r="D32" s="285">
        <v>14341.617152000001</v>
      </c>
      <c r="E32" s="282"/>
      <c r="F32" s="372">
        <v>0.8</v>
      </c>
      <c r="G32" s="285">
        <v>15360.840937000001</v>
      </c>
      <c r="H32" s="282"/>
      <c r="I32" s="372">
        <v>9</v>
      </c>
      <c r="J32" s="285">
        <v>-1019.223785</v>
      </c>
      <c r="K32" s="282"/>
      <c r="L32" s="285">
        <v>435.76631099999997</v>
      </c>
      <c r="M32" s="282"/>
      <c r="N32" s="285">
        <v>0</v>
      </c>
      <c r="O32" s="282"/>
      <c r="P32" s="285">
        <v>14662.512414999999</v>
      </c>
      <c r="Q32" s="266"/>
    </row>
    <row r="33" spans="1:17" ht="12" customHeight="1" x14ac:dyDescent="0.2">
      <c r="A33" s="268" t="s">
        <v>430</v>
      </c>
      <c r="B33" s="273" t="s">
        <v>441</v>
      </c>
      <c r="C33" s="289" t="s">
        <v>9</v>
      </c>
      <c r="D33" s="285">
        <v>16908.653522000001</v>
      </c>
      <c r="E33" s="282"/>
      <c r="F33" s="372">
        <v>11.9</v>
      </c>
      <c r="G33" s="285">
        <v>15437.138007</v>
      </c>
      <c r="H33" s="282"/>
      <c r="I33" s="372">
        <v>3.8</v>
      </c>
      <c r="J33" s="285">
        <v>1471.5155150000001</v>
      </c>
      <c r="K33" s="282"/>
      <c r="L33" s="285">
        <v>565.05460500000004</v>
      </c>
      <c r="M33" s="282"/>
      <c r="N33" s="285">
        <v>0</v>
      </c>
      <c r="O33" s="282"/>
      <c r="P33" s="285">
        <v>14736.382090999999</v>
      </c>
      <c r="Q33" s="266"/>
    </row>
    <row r="34" spans="1:17" ht="12" customHeight="1" x14ac:dyDescent="0.2">
      <c r="A34" s="268"/>
      <c r="B34" s="273"/>
      <c r="C34" s="289"/>
      <c r="D34" s="285"/>
      <c r="E34" s="284"/>
      <c r="F34" s="372"/>
      <c r="G34" s="285"/>
      <c r="H34" s="282"/>
      <c r="I34" s="372"/>
      <c r="J34" s="285"/>
      <c r="K34" s="282"/>
      <c r="L34" s="285"/>
      <c r="M34" s="282"/>
      <c r="N34" s="285"/>
      <c r="O34" s="282"/>
      <c r="P34" s="285"/>
      <c r="Q34" s="266"/>
    </row>
    <row r="35" spans="1:17" ht="12" customHeight="1" x14ac:dyDescent="0.2">
      <c r="A35" s="227" t="s">
        <v>155</v>
      </c>
      <c r="B35" s="268"/>
      <c r="C35" s="289"/>
      <c r="D35" s="271"/>
      <c r="E35" s="122"/>
      <c r="F35" s="372"/>
      <c r="G35" s="271"/>
      <c r="H35" s="266"/>
      <c r="I35" s="372"/>
      <c r="J35" s="272"/>
      <c r="K35" s="266"/>
      <c r="L35" s="271"/>
      <c r="M35" s="266"/>
      <c r="N35" s="271"/>
      <c r="O35" s="266"/>
      <c r="P35" s="271"/>
      <c r="Q35" s="266"/>
    </row>
    <row r="36" spans="1:17" ht="12" hidden="1" customHeight="1" x14ac:dyDescent="0.2">
      <c r="A36" s="225"/>
      <c r="B36" s="226"/>
      <c r="C36" s="266"/>
      <c r="D36" s="64"/>
      <c r="E36" s="266"/>
      <c r="F36" s="21"/>
      <c r="G36" s="64"/>
      <c r="H36" s="266"/>
      <c r="I36" s="21"/>
      <c r="J36" s="64"/>
      <c r="K36" s="266"/>
      <c r="L36" s="266"/>
      <c r="M36" s="266"/>
      <c r="N36" s="266"/>
      <c r="O36" s="266"/>
      <c r="P36" s="64"/>
      <c r="Q36" s="266"/>
    </row>
    <row r="37" spans="1:17" ht="12" customHeight="1" x14ac:dyDescent="0.2">
      <c r="A37" s="273" t="s">
        <v>439</v>
      </c>
      <c r="B37" s="288" t="s">
        <v>430</v>
      </c>
      <c r="C37" s="289"/>
      <c r="D37" s="271">
        <v>4906.0889630000001</v>
      </c>
      <c r="E37" s="266"/>
      <c r="F37" s="372">
        <v>7.6</v>
      </c>
      <c r="G37" s="271">
        <v>4844.0688010000003</v>
      </c>
      <c r="H37" s="266"/>
      <c r="I37" s="372">
        <v>14.9</v>
      </c>
      <c r="J37" s="271">
        <v>62.0201619999998</v>
      </c>
      <c r="K37" s="266"/>
      <c r="L37" s="271">
        <v>140.629773</v>
      </c>
      <c r="M37" s="266"/>
      <c r="N37" s="271">
        <v>0</v>
      </c>
      <c r="O37" s="266"/>
      <c r="P37" s="271">
        <v>4624.5940540000001</v>
      </c>
      <c r="Q37" s="266"/>
    </row>
    <row r="38" spans="1:17" ht="12" customHeight="1" x14ac:dyDescent="0.2">
      <c r="A38" s="273"/>
      <c r="B38" s="288" t="s">
        <v>445</v>
      </c>
      <c r="C38" s="289"/>
      <c r="D38" s="271">
        <v>4691.7876489999999</v>
      </c>
      <c r="E38" s="266"/>
      <c r="F38" s="372">
        <v>10.6</v>
      </c>
      <c r="G38" s="271">
        <v>4448.6701620000003</v>
      </c>
      <c r="H38" s="266"/>
      <c r="I38" s="372">
        <v>7.6</v>
      </c>
      <c r="J38" s="271">
        <v>243.11748700000001</v>
      </c>
      <c r="K38" s="266"/>
      <c r="L38" s="271">
        <v>154.44848099999999</v>
      </c>
      <c r="M38" s="266"/>
      <c r="N38" s="271">
        <v>0</v>
      </c>
      <c r="O38" s="266"/>
      <c r="P38" s="271">
        <v>4251.3285550000001</v>
      </c>
      <c r="Q38" s="266"/>
    </row>
    <row r="39" spans="1:17" ht="12" customHeight="1" x14ac:dyDescent="0.2">
      <c r="A39" s="273"/>
      <c r="B39" s="288" t="s">
        <v>446</v>
      </c>
      <c r="C39" s="289"/>
      <c r="D39" s="271">
        <v>4620.6353689999996</v>
      </c>
      <c r="E39" s="266"/>
      <c r="F39" s="372">
        <v>16.5</v>
      </c>
      <c r="G39" s="271">
        <v>4528.6080199999997</v>
      </c>
      <c r="H39" s="266"/>
      <c r="I39" s="372">
        <v>4.9000000000000004</v>
      </c>
      <c r="J39" s="271">
        <v>92.027349000000001</v>
      </c>
      <c r="K39" s="266"/>
      <c r="L39" s="271">
        <v>154.944502</v>
      </c>
      <c r="M39" s="266"/>
      <c r="N39" s="271">
        <v>0</v>
      </c>
      <c r="O39" s="266"/>
      <c r="P39" s="271">
        <v>4330.8973029999997</v>
      </c>
      <c r="Q39" s="266"/>
    </row>
    <row r="40" spans="1:17" ht="12" customHeight="1" x14ac:dyDescent="0.2">
      <c r="A40" s="273"/>
      <c r="B40" s="288" t="s">
        <v>447</v>
      </c>
      <c r="C40" s="289"/>
      <c r="D40" s="271">
        <v>3688.2255570000002</v>
      </c>
      <c r="E40" s="266"/>
      <c r="F40" s="372">
        <v>9</v>
      </c>
      <c r="G40" s="271">
        <v>4862.568139</v>
      </c>
      <c r="H40" s="266"/>
      <c r="I40" s="372">
        <v>5.2</v>
      </c>
      <c r="J40" s="271">
        <v>-1174.342582</v>
      </c>
      <c r="K40" s="266"/>
      <c r="L40" s="271">
        <v>136.33596600000001</v>
      </c>
      <c r="M40" s="266"/>
      <c r="N40" s="271">
        <v>0</v>
      </c>
      <c r="O40" s="266"/>
      <c r="P40" s="271">
        <v>4652.3887180000002</v>
      </c>
      <c r="Q40" s="266"/>
    </row>
    <row r="41" spans="1:17" ht="12" customHeight="1" x14ac:dyDescent="0.2">
      <c r="A41" s="273"/>
      <c r="B41" s="288" t="s">
        <v>448</v>
      </c>
      <c r="C41" s="289"/>
      <c r="D41" s="271">
        <v>3792.008319</v>
      </c>
      <c r="E41" s="266"/>
      <c r="F41" s="372">
        <v>9.4</v>
      </c>
      <c r="G41" s="271">
        <v>4957.2181730000002</v>
      </c>
      <c r="H41" s="266"/>
      <c r="I41" s="372">
        <v>2.1</v>
      </c>
      <c r="J41" s="271">
        <v>-1165.209854</v>
      </c>
      <c r="K41" s="266"/>
      <c r="L41" s="271">
        <v>134.306185</v>
      </c>
      <c r="M41" s="266"/>
      <c r="N41" s="271">
        <v>0</v>
      </c>
      <c r="O41" s="266"/>
      <c r="P41" s="271">
        <v>4742.1547030000002</v>
      </c>
      <c r="Q41" s="266"/>
    </row>
    <row r="42" spans="1:17" ht="12" customHeight="1" x14ac:dyDescent="0.2">
      <c r="A42" s="273"/>
      <c r="B42" s="288" t="s">
        <v>449</v>
      </c>
      <c r="C42" s="289"/>
      <c r="D42" s="271">
        <v>4556.2356630000004</v>
      </c>
      <c r="E42" s="266"/>
      <c r="F42" s="372">
        <v>16.100000000000001</v>
      </c>
      <c r="G42" s="271">
        <v>5395.8691209999997</v>
      </c>
      <c r="H42" s="266"/>
      <c r="I42" s="372">
        <v>14.3</v>
      </c>
      <c r="J42" s="271">
        <v>-839.633457999999</v>
      </c>
      <c r="K42" s="266"/>
      <c r="L42" s="271">
        <v>185.97149400000001</v>
      </c>
      <c r="M42" s="266"/>
      <c r="N42" s="271">
        <v>257.12403799999998</v>
      </c>
      <c r="O42" s="266"/>
      <c r="P42" s="271">
        <v>5162.418111</v>
      </c>
      <c r="Q42" s="266"/>
    </row>
    <row r="43" spans="1:17" ht="12" customHeight="1" x14ac:dyDescent="0.2">
      <c r="A43" s="273"/>
      <c r="B43" s="288" t="s">
        <v>450</v>
      </c>
      <c r="C43" s="289"/>
      <c r="D43" s="271">
        <v>4613.158418</v>
      </c>
      <c r="E43" s="266"/>
      <c r="F43" s="372">
        <v>19.100000000000001</v>
      </c>
      <c r="G43" s="271">
        <v>5835.5757190000004</v>
      </c>
      <c r="H43" s="266"/>
      <c r="I43" s="372">
        <v>27</v>
      </c>
      <c r="J43" s="271">
        <v>-1222.417301</v>
      </c>
      <c r="K43" s="266"/>
      <c r="L43" s="271">
        <v>155.35278099999999</v>
      </c>
      <c r="M43" s="266"/>
      <c r="N43" s="271">
        <v>263.13114000000002</v>
      </c>
      <c r="O43" s="266"/>
      <c r="P43" s="271">
        <v>5585.3143479999999</v>
      </c>
      <c r="Q43" s="266"/>
    </row>
    <row r="44" spans="1:17" ht="12" customHeight="1" x14ac:dyDescent="0.2">
      <c r="A44" s="273"/>
      <c r="B44" s="288" t="s">
        <v>451</v>
      </c>
      <c r="C44" s="289"/>
      <c r="D44" s="271">
        <v>5508.3439189999999</v>
      </c>
      <c r="E44" s="266"/>
      <c r="F44" s="372">
        <v>24.7</v>
      </c>
      <c r="G44" s="271">
        <v>4894.0333600000004</v>
      </c>
      <c r="H44" s="266"/>
      <c r="I44" s="372">
        <v>10.8</v>
      </c>
      <c r="J44" s="271">
        <v>614.31055900000001</v>
      </c>
      <c r="K44" s="266"/>
      <c r="L44" s="271">
        <v>146.96472800000001</v>
      </c>
      <c r="M44" s="266"/>
      <c r="N44" s="271">
        <v>0</v>
      </c>
      <c r="O44" s="266"/>
      <c r="P44" s="271">
        <v>4674.7062180000003</v>
      </c>
      <c r="Q44" s="266"/>
    </row>
    <row r="45" spans="1:17" ht="12" customHeight="1" x14ac:dyDescent="0.2">
      <c r="A45" s="273" t="s">
        <v>440</v>
      </c>
      <c r="B45" s="288" t="s">
        <v>452</v>
      </c>
      <c r="C45" s="289"/>
      <c r="D45" s="271">
        <v>4275.2455639999998</v>
      </c>
      <c r="E45" s="266"/>
      <c r="F45" s="372">
        <v>8.6</v>
      </c>
      <c r="G45" s="271">
        <v>4937.667058</v>
      </c>
      <c r="H45" s="266"/>
      <c r="I45" s="372">
        <v>18.600000000000001</v>
      </c>
      <c r="J45" s="271">
        <v>-662.42149400000005</v>
      </c>
      <c r="K45" s="266"/>
      <c r="L45" s="271">
        <v>144.16117299999999</v>
      </c>
      <c r="M45" s="266"/>
      <c r="N45" s="271">
        <v>0</v>
      </c>
      <c r="O45" s="266"/>
      <c r="P45" s="271">
        <v>4725.7064209999999</v>
      </c>
      <c r="Q45" s="266"/>
    </row>
    <row r="46" spans="1:17" ht="12" customHeight="1" x14ac:dyDescent="0.2">
      <c r="A46" s="273"/>
      <c r="B46" s="288" t="s">
        <v>453</v>
      </c>
      <c r="C46" s="289"/>
      <c r="D46" s="271">
        <v>4444.6894039999997</v>
      </c>
      <c r="E46" s="266"/>
      <c r="F46" s="372">
        <v>10.7</v>
      </c>
      <c r="G46" s="271">
        <v>4256.4328580000001</v>
      </c>
      <c r="H46" s="266"/>
      <c r="I46" s="372">
        <v>4.9000000000000004</v>
      </c>
      <c r="J46" s="271">
        <v>188.25654599999999</v>
      </c>
      <c r="K46" s="266"/>
      <c r="L46" s="271">
        <v>146.31857299999999</v>
      </c>
      <c r="M46" s="266"/>
      <c r="N46" s="271">
        <v>0</v>
      </c>
      <c r="O46" s="266"/>
      <c r="P46" s="271">
        <v>4074.5839510000001</v>
      </c>
      <c r="Q46" s="266"/>
    </row>
    <row r="47" spans="1:17" ht="12" customHeight="1" x14ac:dyDescent="0.2">
      <c r="A47" s="273"/>
      <c r="B47" s="288" t="s">
        <v>454</v>
      </c>
      <c r="C47" s="289"/>
      <c r="D47" s="271">
        <v>4797.1048099999998</v>
      </c>
      <c r="E47" s="266"/>
      <c r="F47" s="372">
        <v>4.5</v>
      </c>
      <c r="G47" s="271">
        <v>4947.7142160000003</v>
      </c>
      <c r="H47" s="266"/>
      <c r="I47" s="372">
        <v>14.3</v>
      </c>
      <c r="J47" s="271">
        <v>-150.60940600000001</v>
      </c>
      <c r="K47" s="266"/>
      <c r="L47" s="271">
        <v>166.408593</v>
      </c>
      <c r="M47" s="266"/>
      <c r="N47" s="271">
        <v>0</v>
      </c>
      <c r="O47" s="266"/>
      <c r="P47" s="271">
        <v>4734.4262159999998</v>
      </c>
      <c r="Q47" s="266"/>
    </row>
    <row r="48" spans="1:17" ht="12" customHeight="1" x14ac:dyDescent="0.2">
      <c r="A48" s="273"/>
      <c r="B48" s="288" t="s">
        <v>455</v>
      </c>
      <c r="C48" s="289"/>
      <c r="D48" s="271">
        <v>4966.6815159999996</v>
      </c>
      <c r="E48" s="266"/>
      <c r="F48" s="372">
        <v>5.5</v>
      </c>
      <c r="G48" s="271">
        <v>4766.9363050000002</v>
      </c>
      <c r="H48" s="266"/>
      <c r="I48" s="372">
        <v>14.5</v>
      </c>
      <c r="J48" s="271">
        <v>199.74521099999899</v>
      </c>
      <c r="K48" s="266"/>
      <c r="L48" s="271">
        <v>159.99998400000001</v>
      </c>
      <c r="M48" s="266"/>
      <c r="N48" s="271">
        <v>0</v>
      </c>
      <c r="O48" s="266"/>
      <c r="P48" s="271">
        <v>4553.8282049999998</v>
      </c>
      <c r="Q48" s="266"/>
    </row>
    <row r="49" spans="1:18" ht="12" customHeight="1" x14ac:dyDescent="0.2">
      <c r="A49" s="273"/>
      <c r="B49" s="288" t="s">
        <v>430</v>
      </c>
      <c r="C49" s="289"/>
      <c r="D49" s="271">
        <v>5349.9602450000002</v>
      </c>
      <c r="E49" s="266"/>
      <c r="F49" s="372">
        <v>9</v>
      </c>
      <c r="G49" s="271">
        <v>5150.6722410000002</v>
      </c>
      <c r="H49" s="266"/>
      <c r="I49" s="372">
        <v>6.3</v>
      </c>
      <c r="J49" s="271">
        <v>199.288004</v>
      </c>
      <c r="K49" s="266"/>
      <c r="L49" s="271">
        <v>182.85852299999999</v>
      </c>
      <c r="M49" s="266"/>
      <c r="N49" s="271">
        <v>0</v>
      </c>
      <c r="O49" s="266"/>
      <c r="P49" s="271">
        <v>4920.1047669999998</v>
      </c>
      <c r="Q49" s="266"/>
    </row>
    <row r="50" spans="1:18" ht="12" customHeight="1" x14ac:dyDescent="0.2">
      <c r="A50" s="273"/>
      <c r="B50" s="288" t="s">
        <v>445</v>
      </c>
      <c r="C50" s="289"/>
      <c r="D50" s="271">
        <v>4877.9041319999997</v>
      </c>
      <c r="E50" s="266"/>
      <c r="F50" s="372">
        <v>4</v>
      </c>
      <c r="G50" s="271">
        <v>5163.1642110000003</v>
      </c>
      <c r="H50" s="266"/>
      <c r="I50" s="372">
        <v>16.100000000000001</v>
      </c>
      <c r="J50" s="271">
        <v>-285.26007900000099</v>
      </c>
      <c r="K50" s="266"/>
      <c r="L50" s="271">
        <v>196.20373599999999</v>
      </c>
      <c r="M50" s="266"/>
      <c r="N50" s="271">
        <v>0</v>
      </c>
      <c r="O50" s="266"/>
      <c r="P50" s="271">
        <v>4937.4918019999996</v>
      </c>
      <c r="Q50" s="266"/>
    </row>
    <row r="51" spans="1:18" ht="12" customHeight="1" x14ac:dyDescent="0.2">
      <c r="A51" s="273"/>
      <c r="B51" s="288" t="s">
        <v>446</v>
      </c>
      <c r="C51" s="289"/>
      <c r="D51" s="271">
        <v>5336.6440400000001</v>
      </c>
      <c r="E51" s="266"/>
      <c r="F51" s="372">
        <v>15.5</v>
      </c>
      <c r="G51" s="271">
        <v>5539.7543729999998</v>
      </c>
      <c r="H51" s="266"/>
      <c r="I51" s="372">
        <v>22.3</v>
      </c>
      <c r="J51" s="271">
        <v>-203.110333</v>
      </c>
      <c r="K51" s="266"/>
      <c r="L51" s="271">
        <v>190.781982</v>
      </c>
      <c r="M51" s="266"/>
      <c r="N51" s="271">
        <v>0</v>
      </c>
      <c r="O51" s="266"/>
      <c r="P51" s="271">
        <v>5302.8775880000003</v>
      </c>
      <c r="Q51" s="266"/>
    </row>
    <row r="52" spans="1:18" ht="12" customHeight="1" x14ac:dyDescent="0.2">
      <c r="A52" s="273"/>
      <c r="B52" s="288" t="s">
        <v>447</v>
      </c>
      <c r="C52" s="289"/>
      <c r="D52" s="271">
        <v>3975.3599920000001</v>
      </c>
      <c r="E52" s="266"/>
      <c r="F52" s="372">
        <v>7.8</v>
      </c>
      <c r="G52" s="271">
        <v>5542.117988</v>
      </c>
      <c r="H52" s="266"/>
      <c r="I52" s="372">
        <v>14</v>
      </c>
      <c r="J52" s="271">
        <v>-1566.757996</v>
      </c>
      <c r="K52" s="266"/>
      <c r="L52" s="271">
        <v>168.61192299999999</v>
      </c>
      <c r="M52" s="266"/>
      <c r="N52" s="271">
        <v>0</v>
      </c>
      <c r="O52" s="266"/>
      <c r="P52" s="271">
        <v>5295.765308</v>
      </c>
      <c r="Q52" s="266"/>
    </row>
    <row r="53" spans="1:18" ht="12" customHeight="1" x14ac:dyDescent="0.2">
      <c r="A53" s="273"/>
      <c r="B53" s="288" t="s">
        <v>448</v>
      </c>
      <c r="C53" s="289"/>
      <c r="D53" s="271">
        <v>4252.7165580000001</v>
      </c>
      <c r="E53" s="266"/>
      <c r="F53" s="372">
        <v>12.1</v>
      </c>
      <c r="G53" s="271">
        <v>5832.6382700000004</v>
      </c>
      <c r="H53" s="266"/>
      <c r="I53" s="372">
        <v>17.7</v>
      </c>
      <c r="J53" s="271">
        <v>-1579.9217120000001</v>
      </c>
      <c r="K53" s="266"/>
      <c r="L53" s="271">
        <v>169.61777799999999</v>
      </c>
      <c r="M53" s="266"/>
      <c r="N53" s="271">
        <v>275.153254</v>
      </c>
      <c r="O53" s="266"/>
      <c r="P53" s="271">
        <v>5589.1958610000001</v>
      </c>
      <c r="Q53" s="266"/>
    </row>
    <row r="54" spans="1:18" ht="12" customHeight="1" x14ac:dyDescent="0.2">
      <c r="A54" s="273"/>
      <c r="B54" s="288" t="s">
        <v>449</v>
      </c>
      <c r="C54" s="289"/>
      <c r="D54" s="271">
        <v>4828.7500389999996</v>
      </c>
      <c r="E54" s="266"/>
      <c r="F54" s="372">
        <v>6</v>
      </c>
      <c r="G54" s="271">
        <v>6133.8551719999996</v>
      </c>
      <c r="H54" s="266"/>
      <c r="I54" s="372">
        <v>13.7</v>
      </c>
      <c r="J54" s="271">
        <v>-1305.105133</v>
      </c>
      <c r="K54" s="266"/>
      <c r="L54" s="271">
        <v>160.21498099999999</v>
      </c>
      <c r="M54" s="266"/>
      <c r="N54" s="271">
        <v>0</v>
      </c>
      <c r="O54" s="266"/>
      <c r="P54" s="271">
        <v>5867.1681829999998</v>
      </c>
      <c r="Q54" s="266"/>
    </row>
    <row r="55" spans="1:18" ht="12" customHeight="1" x14ac:dyDescent="0.2">
      <c r="A55" s="273"/>
      <c r="B55" s="288" t="s">
        <v>450</v>
      </c>
      <c r="C55" s="289"/>
      <c r="D55" s="271">
        <v>4857.1988179999998</v>
      </c>
      <c r="E55" s="266"/>
      <c r="F55" s="372">
        <v>5.3</v>
      </c>
      <c r="G55" s="271">
        <v>5861.1718780000001</v>
      </c>
      <c r="H55" s="266"/>
      <c r="I55" s="372">
        <v>0.4</v>
      </c>
      <c r="J55" s="271">
        <v>-1003.97306</v>
      </c>
      <c r="K55" s="266"/>
      <c r="L55" s="271">
        <v>183.631596</v>
      </c>
      <c r="M55" s="266"/>
      <c r="N55" s="271">
        <v>109.50385</v>
      </c>
      <c r="O55" s="266"/>
      <c r="P55" s="271">
        <v>5594.4396669999996</v>
      </c>
      <c r="Q55" s="266"/>
    </row>
    <row r="56" spans="1:18" ht="12" customHeight="1" x14ac:dyDescent="0.2">
      <c r="A56" s="273"/>
      <c r="B56" s="288" t="s">
        <v>451</v>
      </c>
      <c r="C56" s="289"/>
      <c r="D56" s="271">
        <v>5288.8491469999999</v>
      </c>
      <c r="E56" s="266"/>
      <c r="F56" s="372">
        <v>-4</v>
      </c>
      <c r="G56" s="271">
        <v>5279.5622640000001</v>
      </c>
      <c r="H56" s="266"/>
      <c r="I56" s="372">
        <v>7.9</v>
      </c>
      <c r="J56" s="271">
        <v>9.2868829999997597</v>
      </c>
      <c r="K56" s="266"/>
      <c r="L56" s="271">
        <v>159.649753</v>
      </c>
      <c r="M56" s="266"/>
      <c r="N56" s="271">
        <v>0</v>
      </c>
      <c r="O56" s="266"/>
      <c r="P56" s="271">
        <v>5045.8301359999996</v>
      </c>
      <c r="Q56" s="266"/>
    </row>
    <row r="57" spans="1:18" ht="12" customHeight="1" x14ac:dyDescent="0.2">
      <c r="A57" s="274" t="s">
        <v>441</v>
      </c>
      <c r="B57" s="288" t="s">
        <v>452</v>
      </c>
      <c r="C57" s="289"/>
      <c r="D57" s="271">
        <v>4344.4825060000003</v>
      </c>
      <c r="E57" s="266"/>
      <c r="F57" s="372">
        <v>1.6</v>
      </c>
      <c r="G57" s="271">
        <v>5279.4090370000004</v>
      </c>
      <c r="H57" s="266"/>
      <c r="I57" s="372">
        <v>6.9</v>
      </c>
      <c r="J57" s="271">
        <v>-934.92653099999995</v>
      </c>
      <c r="K57" s="266"/>
      <c r="L57" s="271">
        <v>142.187273</v>
      </c>
      <c r="M57" s="266"/>
      <c r="N57" s="271">
        <v>0</v>
      </c>
      <c r="O57" s="266"/>
      <c r="P57" s="271">
        <v>5033.4477370000004</v>
      </c>
      <c r="Q57" s="266"/>
    </row>
    <row r="58" spans="1:18" ht="12" customHeight="1" x14ac:dyDescent="0.2">
      <c r="A58" s="273"/>
      <c r="B58" s="288" t="s">
        <v>453</v>
      </c>
      <c r="C58" s="289"/>
      <c r="D58" s="271">
        <v>4708.2854989999996</v>
      </c>
      <c r="E58" s="266"/>
      <c r="F58" s="372">
        <v>5.9</v>
      </c>
      <c r="G58" s="271">
        <v>4801.8696360000004</v>
      </c>
      <c r="H58" s="266"/>
      <c r="I58" s="372">
        <v>12.8</v>
      </c>
      <c r="J58" s="271">
        <v>-93.584137000000695</v>
      </c>
      <c r="K58" s="266"/>
      <c r="L58" s="271">
        <v>133.92928499999999</v>
      </c>
      <c r="M58" s="266"/>
      <c r="N58" s="271">
        <v>0</v>
      </c>
      <c r="O58" s="266"/>
      <c r="P58" s="271">
        <v>4583.2345420000001</v>
      </c>
      <c r="Q58" s="266"/>
    </row>
    <row r="59" spans="1:18" ht="12" customHeight="1" x14ac:dyDescent="0.2">
      <c r="A59" s="274"/>
      <c r="B59" s="288" t="s">
        <v>454</v>
      </c>
      <c r="C59" s="289" t="s">
        <v>9</v>
      </c>
      <c r="D59" s="271">
        <v>5599.0451370000001</v>
      </c>
      <c r="E59" s="266"/>
      <c r="F59" s="372">
        <v>16.7</v>
      </c>
      <c r="G59" s="271">
        <v>4774.4401900000003</v>
      </c>
      <c r="H59" s="266"/>
      <c r="I59" s="372">
        <v>-3.5</v>
      </c>
      <c r="J59" s="271">
        <v>824.60494700000004</v>
      </c>
      <c r="K59" s="266"/>
      <c r="L59" s="271">
        <v>158.89746600000001</v>
      </c>
      <c r="M59" s="266"/>
      <c r="N59" s="271">
        <v>0</v>
      </c>
      <c r="O59" s="266"/>
      <c r="P59" s="271">
        <v>4547.7150869999996</v>
      </c>
      <c r="Q59" s="266"/>
    </row>
    <row r="60" spans="1:18" ht="12" customHeight="1" x14ac:dyDescent="0.2">
      <c r="A60" s="273"/>
      <c r="B60" s="288" t="s">
        <v>455</v>
      </c>
      <c r="C60" s="289" t="s">
        <v>9</v>
      </c>
      <c r="D60" s="271">
        <v>5504.4972399999997</v>
      </c>
      <c r="E60" s="266"/>
      <c r="F60" s="372">
        <v>10.8</v>
      </c>
      <c r="G60" s="271">
        <v>5121.6113690000002</v>
      </c>
      <c r="H60" s="266"/>
      <c r="I60" s="372">
        <v>7.4</v>
      </c>
      <c r="J60" s="271">
        <v>382.88587100000001</v>
      </c>
      <c r="K60" s="266"/>
      <c r="L60" s="271">
        <v>185.55147500000001</v>
      </c>
      <c r="M60" s="266"/>
      <c r="N60" s="271">
        <v>0</v>
      </c>
      <c r="O60" s="266"/>
      <c r="P60" s="271">
        <v>4894.9070229999998</v>
      </c>
      <c r="Q60" s="266"/>
    </row>
    <row r="61" spans="1:18" ht="12" customHeight="1" x14ac:dyDescent="0.2">
      <c r="A61" s="274"/>
      <c r="B61" s="288" t="s">
        <v>430</v>
      </c>
      <c r="C61" s="289" t="s">
        <v>9</v>
      </c>
      <c r="D61" s="271">
        <v>5805.1111449999999</v>
      </c>
      <c r="E61" s="266"/>
      <c r="F61" s="372">
        <v>8.5</v>
      </c>
      <c r="G61" s="271">
        <v>5541.086448</v>
      </c>
      <c r="H61" s="266"/>
      <c r="I61" s="372">
        <v>7.6</v>
      </c>
      <c r="J61" s="271">
        <v>264.024697</v>
      </c>
      <c r="K61" s="266"/>
      <c r="L61" s="271">
        <v>220.60566399999999</v>
      </c>
      <c r="M61" s="266"/>
      <c r="N61" s="271">
        <v>0</v>
      </c>
      <c r="O61" s="266"/>
      <c r="P61" s="271">
        <v>5293.7599810000002</v>
      </c>
      <c r="Q61" s="266"/>
    </row>
    <row r="62" spans="1:18" ht="3" customHeight="1" x14ac:dyDescent="0.2">
      <c r="A62" s="32"/>
      <c r="B62" s="32"/>
      <c r="C62" s="32"/>
      <c r="D62" s="275"/>
      <c r="E62" s="275"/>
      <c r="F62" s="275"/>
      <c r="G62" s="275"/>
      <c r="H62" s="275"/>
      <c r="I62" s="275"/>
      <c r="J62" s="276"/>
      <c r="K62" s="275"/>
      <c r="L62" s="275"/>
      <c r="M62" s="275"/>
      <c r="N62" s="275"/>
      <c r="O62" s="275"/>
      <c r="P62" s="275"/>
      <c r="Q62" s="275"/>
    </row>
    <row r="63" spans="1:18" ht="3" customHeight="1" x14ac:dyDescent="0.2">
      <c r="A63" s="51"/>
      <c r="B63" s="51"/>
      <c r="C63" s="20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O63" s="21"/>
      <c r="P63" s="21"/>
      <c r="Q63" s="21"/>
    </row>
    <row r="64" spans="1:18" s="375" customFormat="1" ht="11.25" customHeight="1" x14ac:dyDescent="0.2">
      <c r="A64" s="246" t="s">
        <v>402</v>
      </c>
      <c r="B64" s="277"/>
      <c r="C64" s="277"/>
      <c r="D64" s="277"/>
      <c r="E64" s="277"/>
      <c r="F64" s="278"/>
      <c r="G64" s="278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376"/>
    </row>
    <row r="65" spans="1:18" s="375" customFormat="1" ht="11.25" customHeight="1" x14ac:dyDescent="0.2">
      <c r="A65" s="246" t="s">
        <v>403</v>
      </c>
      <c r="B65" s="277"/>
      <c r="C65" s="277"/>
      <c r="D65" s="277"/>
      <c r="E65" s="277"/>
      <c r="F65" s="278"/>
      <c r="G65" s="278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376"/>
    </row>
    <row r="66" spans="1:18" s="375" customFormat="1" ht="11.25" customHeight="1" x14ac:dyDescent="0.2">
      <c r="A66" s="246" t="s">
        <v>404</v>
      </c>
      <c r="B66" s="277"/>
      <c r="C66" s="277"/>
      <c r="D66" s="277"/>
      <c r="E66" s="277"/>
      <c r="F66" s="278"/>
      <c r="G66" s="278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376"/>
    </row>
    <row r="67" spans="1:18" ht="11.25" customHeight="1" x14ac:dyDescent="0.2">
      <c r="A67" s="20" t="s">
        <v>200</v>
      </c>
      <c r="B67" s="20"/>
      <c r="C67" s="20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1"/>
      <c r="O67" s="21"/>
      <c r="P67" s="21"/>
      <c r="Q67" s="21"/>
    </row>
    <row r="68" spans="1:18" ht="11.25" customHeight="1" x14ac:dyDescent="0.2">
      <c r="A68" s="257" t="s">
        <v>201</v>
      </c>
      <c r="B68" s="257"/>
      <c r="C68" s="257"/>
      <c r="D68" s="279"/>
      <c r="E68" s="279"/>
      <c r="F68" s="279"/>
      <c r="G68" s="279"/>
      <c r="H68" s="279"/>
      <c r="I68" s="279"/>
      <c r="J68" s="280"/>
      <c r="K68" s="279"/>
      <c r="L68" s="279"/>
      <c r="M68" s="279"/>
      <c r="N68" s="279"/>
      <c r="O68" s="279"/>
      <c r="P68" s="279"/>
      <c r="Q68" s="279"/>
    </row>
    <row r="69" spans="1:18" ht="3.75" customHeight="1" x14ac:dyDescent="0.2">
      <c r="A69" s="18" t="s">
        <v>0</v>
      </c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21"/>
      <c r="O69" s="21"/>
      <c r="P69" s="21"/>
      <c r="Q69" s="21"/>
    </row>
    <row r="70" spans="1:18" ht="11.25" customHeight="1" x14ac:dyDescent="0.2">
      <c r="A70" s="281" t="s">
        <v>78</v>
      </c>
      <c r="B70" s="281"/>
      <c r="D70" s="21"/>
      <c r="E70" s="21"/>
      <c r="F70" s="21"/>
      <c r="G70" s="21"/>
      <c r="H70" s="21"/>
      <c r="I70" s="21"/>
      <c r="J70" s="22"/>
      <c r="K70" s="21"/>
      <c r="L70" s="21"/>
      <c r="M70" s="21"/>
      <c r="N70" s="21"/>
      <c r="O70" s="21"/>
      <c r="P70" s="21"/>
      <c r="Q70" s="21"/>
    </row>
    <row r="71" spans="1:18" ht="11.25" customHeight="1" x14ac:dyDescent="0.2">
      <c r="A71" s="20" t="s">
        <v>124</v>
      </c>
      <c r="B71" s="20"/>
      <c r="C71" s="376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8" ht="3.75" customHeight="1" x14ac:dyDescent="0.2"/>
    <row r="73" spans="1:18" x14ac:dyDescent="0.2">
      <c r="A73" s="18" t="s">
        <v>424</v>
      </c>
    </row>
  </sheetData>
  <mergeCells count="13">
    <mergeCell ref="J11:Q11"/>
    <mergeCell ref="J6:K9"/>
    <mergeCell ref="L6:M9"/>
    <mergeCell ref="N6:O9"/>
    <mergeCell ref="P6:Q9"/>
    <mergeCell ref="I6:I9"/>
    <mergeCell ref="D10:E10"/>
    <mergeCell ref="G10:H10"/>
    <mergeCell ref="A1:B1"/>
    <mergeCell ref="A6:C9"/>
    <mergeCell ref="D6:E9"/>
    <mergeCell ref="F6:F9"/>
    <mergeCell ref="G6:H9"/>
  </mergeCells>
  <pageMargins left="0.47244094488188981" right="0.47244094488188981" top="0.47244094488188981" bottom="0.47244094488188981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T62"/>
  <sheetViews>
    <sheetView zoomScaleNormal="100" workbookViewId="0"/>
  </sheetViews>
  <sheetFormatPr defaultColWidth="9.7109375" defaultRowHeight="11.25" x14ac:dyDescent="0.2"/>
  <cols>
    <col min="1" max="1" width="4.140625" style="1" customWidth="1"/>
    <col min="2" max="2" width="4.42578125" style="1" customWidth="1"/>
    <col min="3" max="3" width="2.140625" style="1" customWidth="1"/>
    <col min="4" max="12" width="7.85546875" style="1" customWidth="1"/>
    <col min="13" max="256" width="9.7109375" style="18"/>
    <col min="257" max="257" width="4.140625" style="18" customWidth="1"/>
    <col min="258" max="258" width="4.42578125" style="18" customWidth="1"/>
    <col min="259" max="259" width="2.140625" style="18" customWidth="1"/>
    <col min="260" max="268" width="7.85546875" style="18" customWidth="1"/>
    <col min="269" max="512" width="9.7109375" style="18"/>
    <col min="513" max="513" width="4.140625" style="18" customWidth="1"/>
    <col min="514" max="514" width="4.42578125" style="18" customWidth="1"/>
    <col min="515" max="515" width="2.140625" style="18" customWidth="1"/>
    <col min="516" max="524" width="7.85546875" style="18" customWidth="1"/>
    <col min="525" max="768" width="9.7109375" style="18"/>
    <col min="769" max="769" width="4.140625" style="18" customWidth="1"/>
    <col min="770" max="770" width="4.42578125" style="18" customWidth="1"/>
    <col min="771" max="771" width="2.140625" style="18" customWidth="1"/>
    <col min="772" max="780" width="7.85546875" style="18" customWidth="1"/>
    <col min="781" max="1024" width="9.7109375" style="18"/>
    <col min="1025" max="1025" width="4.140625" style="18" customWidth="1"/>
    <col min="1026" max="1026" width="4.42578125" style="18" customWidth="1"/>
    <col min="1027" max="1027" width="2.140625" style="18" customWidth="1"/>
    <col min="1028" max="1036" width="7.85546875" style="18" customWidth="1"/>
    <col min="1037" max="1280" width="9.7109375" style="18"/>
    <col min="1281" max="1281" width="4.140625" style="18" customWidth="1"/>
    <col min="1282" max="1282" width="4.42578125" style="18" customWidth="1"/>
    <col min="1283" max="1283" width="2.140625" style="18" customWidth="1"/>
    <col min="1284" max="1292" width="7.85546875" style="18" customWidth="1"/>
    <col min="1293" max="1536" width="9.7109375" style="18"/>
    <col min="1537" max="1537" width="4.140625" style="18" customWidth="1"/>
    <col min="1538" max="1538" width="4.42578125" style="18" customWidth="1"/>
    <col min="1539" max="1539" width="2.140625" style="18" customWidth="1"/>
    <col min="1540" max="1548" width="7.85546875" style="18" customWidth="1"/>
    <col min="1549" max="1792" width="9.7109375" style="18"/>
    <col min="1793" max="1793" width="4.140625" style="18" customWidth="1"/>
    <col min="1794" max="1794" width="4.42578125" style="18" customWidth="1"/>
    <col min="1795" max="1795" width="2.140625" style="18" customWidth="1"/>
    <col min="1796" max="1804" width="7.85546875" style="18" customWidth="1"/>
    <col min="1805" max="2048" width="9.7109375" style="18"/>
    <col min="2049" max="2049" width="4.140625" style="18" customWidth="1"/>
    <col min="2050" max="2050" width="4.42578125" style="18" customWidth="1"/>
    <col min="2051" max="2051" width="2.140625" style="18" customWidth="1"/>
    <col min="2052" max="2060" width="7.85546875" style="18" customWidth="1"/>
    <col min="2061" max="2304" width="9.7109375" style="18"/>
    <col min="2305" max="2305" width="4.140625" style="18" customWidth="1"/>
    <col min="2306" max="2306" width="4.42578125" style="18" customWidth="1"/>
    <col min="2307" max="2307" width="2.140625" style="18" customWidth="1"/>
    <col min="2308" max="2316" width="7.85546875" style="18" customWidth="1"/>
    <col min="2317" max="2560" width="9.7109375" style="18"/>
    <col min="2561" max="2561" width="4.140625" style="18" customWidth="1"/>
    <col min="2562" max="2562" width="4.42578125" style="18" customWidth="1"/>
    <col min="2563" max="2563" width="2.140625" style="18" customWidth="1"/>
    <col min="2564" max="2572" width="7.85546875" style="18" customWidth="1"/>
    <col min="2573" max="2816" width="9.7109375" style="18"/>
    <col min="2817" max="2817" width="4.140625" style="18" customWidth="1"/>
    <col min="2818" max="2818" width="4.42578125" style="18" customWidth="1"/>
    <col min="2819" max="2819" width="2.140625" style="18" customWidth="1"/>
    <col min="2820" max="2828" width="7.85546875" style="18" customWidth="1"/>
    <col min="2829" max="3072" width="9.7109375" style="18"/>
    <col min="3073" max="3073" width="4.140625" style="18" customWidth="1"/>
    <col min="3074" max="3074" width="4.42578125" style="18" customWidth="1"/>
    <col min="3075" max="3075" width="2.140625" style="18" customWidth="1"/>
    <col min="3076" max="3084" width="7.85546875" style="18" customWidth="1"/>
    <col min="3085" max="3328" width="9.7109375" style="18"/>
    <col min="3329" max="3329" width="4.140625" style="18" customWidth="1"/>
    <col min="3330" max="3330" width="4.42578125" style="18" customWidth="1"/>
    <col min="3331" max="3331" width="2.140625" style="18" customWidth="1"/>
    <col min="3332" max="3340" width="7.85546875" style="18" customWidth="1"/>
    <col min="3341" max="3584" width="9.7109375" style="18"/>
    <col min="3585" max="3585" width="4.140625" style="18" customWidth="1"/>
    <col min="3586" max="3586" width="4.42578125" style="18" customWidth="1"/>
    <col min="3587" max="3587" width="2.140625" style="18" customWidth="1"/>
    <col min="3588" max="3596" width="7.85546875" style="18" customWidth="1"/>
    <col min="3597" max="3840" width="9.7109375" style="18"/>
    <col min="3841" max="3841" width="4.140625" style="18" customWidth="1"/>
    <col min="3842" max="3842" width="4.42578125" style="18" customWidth="1"/>
    <col min="3843" max="3843" width="2.140625" style="18" customWidth="1"/>
    <col min="3844" max="3852" width="7.85546875" style="18" customWidth="1"/>
    <col min="3853" max="4096" width="9.7109375" style="18"/>
    <col min="4097" max="4097" width="4.140625" style="18" customWidth="1"/>
    <col min="4098" max="4098" width="4.42578125" style="18" customWidth="1"/>
    <col min="4099" max="4099" width="2.140625" style="18" customWidth="1"/>
    <col min="4100" max="4108" width="7.85546875" style="18" customWidth="1"/>
    <col min="4109" max="4352" width="9.7109375" style="18"/>
    <col min="4353" max="4353" width="4.140625" style="18" customWidth="1"/>
    <col min="4354" max="4354" width="4.42578125" style="18" customWidth="1"/>
    <col min="4355" max="4355" width="2.140625" style="18" customWidth="1"/>
    <col min="4356" max="4364" width="7.85546875" style="18" customWidth="1"/>
    <col min="4365" max="4608" width="9.7109375" style="18"/>
    <col min="4609" max="4609" width="4.140625" style="18" customWidth="1"/>
    <col min="4610" max="4610" width="4.42578125" style="18" customWidth="1"/>
    <col min="4611" max="4611" width="2.140625" style="18" customWidth="1"/>
    <col min="4612" max="4620" width="7.85546875" style="18" customWidth="1"/>
    <col min="4621" max="4864" width="9.7109375" style="18"/>
    <col min="4865" max="4865" width="4.140625" style="18" customWidth="1"/>
    <col min="4866" max="4866" width="4.42578125" style="18" customWidth="1"/>
    <col min="4867" max="4867" width="2.140625" style="18" customWidth="1"/>
    <col min="4868" max="4876" width="7.85546875" style="18" customWidth="1"/>
    <col min="4877" max="5120" width="9.7109375" style="18"/>
    <col min="5121" max="5121" width="4.140625" style="18" customWidth="1"/>
    <col min="5122" max="5122" width="4.42578125" style="18" customWidth="1"/>
    <col min="5123" max="5123" width="2.140625" style="18" customWidth="1"/>
    <col min="5124" max="5132" width="7.85546875" style="18" customWidth="1"/>
    <col min="5133" max="5376" width="9.7109375" style="18"/>
    <col min="5377" max="5377" width="4.140625" style="18" customWidth="1"/>
    <col min="5378" max="5378" width="4.42578125" style="18" customWidth="1"/>
    <col min="5379" max="5379" width="2.140625" style="18" customWidth="1"/>
    <col min="5380" max="5388" width="7.85546875" style="18" customWidth="1"/>
    <col min="5389" max="5632" width="9.7109375" style="18"/>
    <col min="5633" max="5633" width="4.140625" style="18" customWidth="1"/>
    <col min="5634" max="5634" width="4.42578125" style="18" customWidth="1"/>
    <col min="5635" max="5635" width="2.140625" style="18" customWidth="1"/>
    <col min="5636" max="5644" width="7.85546875" style="18" customWidth="1"/>
    <col min="5645" max="5888" width="9.7109375" style="18"/>
    <col min="5889" max="5889" width="4.140625" style="18" customWidth="1"/>
    <col min="5890" max="5890" width="4.42578125" style="18" customWidth="1"/>
    <col min="5891" max="5891" width="2.140625" style="18" customWidth="1"/>
    <col min="5892" max="5900" width="7.85546875" style="18" customWidth="1"/>
    <col min="5901" max="6144" width="9.7109375" style="18"/>
    <col min="6145" max="6145" width="4.140625" style="18" customWidth="1"/>
    <col min="6146" max="6146" width="4.42578125" style="18" customWidth="1"/>
    <col min="6147" max="6147" width="2.140625" style="18" customWidth="1"/>
    <col min="6148" max="6156" width="7.85546875" style="18" customWidth="1"/>
    <col min="6157" max="6400" width="9.7109375" style="18"/>
    <col min="6401" max="6401" width="4.140625" style="18" customWidth="1"/>
    <col min="6402" max="6402" width="4.42578125" style="18" customWidth="1"/>
    <col min="6403" max="6403" width="2.140625" style="18" customWidth="1"/>
    <col min="6404" max="6412" width="7.85546875" style="18" customWidth="1"/>
    <col min="6413" max="6656" width="9.7109375" style="18"/>
    <col min="6657" max="6657" width="4.140625" style="18" customWidth="1"/>
    <col min="6658" max="6658" width="4.42578125" style="18" customWidth="1"/>
    <col min="6659" max="6659" width="2.140625" style="18" customWidth="1"/>
    <col min="6660" max="6668" width="7.85546875" style="18" customWidth="1"/>
    <col min="6669" max="6912" width="9.7109375" style="18"/>
    <col min="6913" max="6913" width="4.140625" style="18" customWidth="1"/>
    <col min="6914" max="6914" width="4.42578125" style="18" customWidth="1"/>
    <col min="6915" max="6915" width="2.140625" style="18" customWidth="1"/>
    <col min="6916" max="6924" width="7.85546875" style="18" customWidth="1"/>
    <col min="6925" max="7168" width="9.7109375" style="18"/>
    <col min="7169" max="7169" width="4.140625" style="18" customWidth="1"/>
    <col min="7170" max="7170" width="4.42578125" style="18" customWidth="1"/>
    <col min="7171" max="7171" width="2.140625" style="18" customWidth="1"/>
    <col min="7172" max="7180" width="7.85546875" style="18" customWidth="1"/>
    <col min="7181" max="7424" width="9.7109375" style="18"/>
    <col min="7425" max="7425" width="4.140625" style="18" customWidth="1"/>
    <col min="7426" max="7426" width="4.42578125" style="18" customWidth="1"/>
    <col min="7427" max="7427" width="2.140625" style="18" customWidth="1"/>
    <col min="7428" max="7436" width="7.85546875" style="18" customWidth="1"/>
    <col min="7437" max="7680" width="9.7109375" style="18"/>
    <col min="7681" max="7681" width="4.140625" style="18" customWidth="1"/>
    <col min="7682" max="7682" width="4.42578125" style="18" customWidth="1"/>
    <col min="7683" max="7683" width="2.140625" style="18" customWidth="1"/>
    <col min="7684" max="7692" width="7.85546875" style="18" customWidth="1"/>
    <col min="7693" max="7936" width="9.7109375" style="18"/>
    <col min="7937" max="7937" width="4.140625" style="18" customWidth="1"/>
    <col min="7938" max="7938" width="4.42578125" style="18" customWidth="1"/>
    <col min="7939" max="7939" width="2.140625" style="18" customWidth="1"/>
    <col min="7940" max="7948" width="7.85546875" style="18" customWidth="1"/>
    <col min="7949" max="8192" width="9.7109375" style="18"/>
    <col min="8193" max="8193" width="4.140625" style="18" customWidth="1"/>
    <col min="8194" max="8194" width="4.42578125" style="18" customWidth="1"/>
    <col min="8195" max="8195" width="2.140625" style="18" customWidth="1"/>
    <col min="8196" max="8204" width="7.85546875" style="18" customWidth="1"/>
    <col min="8205" max="8448" width="9.7109375" style="18"/>
    <col min="8449" max="8449" width="4.140625" style="18" customWidth="1"/>
    <col min="8450" max="8450" width="4.42578125" style="18" customWidth="1"/>
    <col min="8451" max="8451" width="2.140625" style="18" customWidth="1"/>
    <col min="8452" max="8460" width="7.85546875" style="18" customWidth="1"/>
    <col min="8461" max="8704" width="9.7109375" style="18"/>
    <col min="8705" max="8705" width="4.140625" style="18" customWidth="1"/>
    <col min="8706" max="8706" width="4.42578125" style="18" customWidth="1"/>
    <col min="8707" max="8707" width="2.140625" style="18" customWidth="1"/>
    <col min="8708" max="8716" width="7.85546875" style="18" customWidth="1"/>
    <col min="8717" max="8960" width="9.7109375" style="18"/>
    <col min="8961" max="8961" width="4.140625" style="18" customWidth="1"/>
    <col min="8962" max="8962" width="4.42578125" style="18" customWidth="1"/>
    <col min="8963" max="8963" width="2.140625" style="18" customWidth="1"/>
    <col min="8964" max="8972" width="7.85546875" style="18" customWidth="1"/>
    <col min="8973" max="9216" width="9.7109375" style="18"/>
    <col min="9217" max="9217" width="4.140625" style="18" customWidth="1"/>
    <col min="9218" max="9218" width="4.42578125" style="18" customWidth="1"/>
    <col min="9219" max="9219" width="2.140625" style="18" customWidth="1"/>
    <col min="9220" max="9228" width="7.85546875" style="18" customWidth="1"/>
    <col min="9229" max="9472" width="9.7109375" style="18"/>
    <col min="9473" max="9473" width="4.140625" style="18" customWidth="1"/>
    <col min="9474" max="9474" width="4.42578125" style="18" customWidth="1"/>
    <col min="9475" max="9475" width="2.140625" style="18" customWidth="1"/>
    <col min="9476" max="9484" width="7.85546875" style="18" customWidth="1"/>
    <col min="9485" max="9728" width="9.7109375" style="18"/>
    <col min="9729" max="9729" width="4.140625" style="18" customWidth="1"/>
    <col min="9730" max="9730" width="4.42578125" style="18" customWidth="1"/>
    <col min="9731" max="9731" width="2.140625" style="18" customWidth="1"/>
    <col min="9732" max="9740" width="7.85546875" style="18" customWidth="1"/>
    <col min="9741" max="9984" width="9.7109375" style="18"/>
    <col min="9985" max="9985" width="4.140625" style="18" customWidth="1"/>
    <col min="9986" max="9986" width="4.42578125" style="18" customWidth="1"/>
    <col min="9987" max="9987" width="2.140625" style="18" customWidth="1"/>
    <col min="9988" max="9996" width="7.85546875" style="18" customWidth="1"/>
    <col min="9997" max="10240" width="9.7109375" style="18"/>
    <col min="10241" max="10241" width="4.140625" style="18" customWidth="1"/>
    <col min="10242" max="10242" width="4.42578125" style="18" customWidth="1"/>
    <col min="10243" max="10243" width="2.140625" style="18" customWidth="1"/>
    <col min="10244" max="10252" width="7.85546875" style="18" customWidth="1"/>
    <col min="10253" max="10496" width="9.7109375" style="18"/>
    <col min="10497" max="10497" width="4.140625" style="18" customWidth="1"/>
    <col min="10498" max="10498" width="4.42578125" style="18" customWidth="1"/>
    <col min="10499" max="10499" width="2.140625" style="18" customWidth="1"/>
    <col min="10500" max="10508" width="7.85546875" style="18" customWidth="1"/>
    <col min="10509" max="10752" width="9.7109375" style="18"/>
    <col min="10753" max="10753" width="4.140625" style="18" customWidth="1"/>
    <col min="10754" max="10754" width="4.42578125" style="18" customWidth="1"/>
    <col min="10755" max="10755" width="2.140625" style="18" customWidth="1"/>
    <col min="10756" max="10764" width="7.85546875" style="18" customWidth="1"/>
    <col min="10765" max="11008" width="9.7109375" style="18"/>
    <col min="11009" max="11009" width="4.140625" style="18" customWidth="1"/>
    <col min="11010" max="11010" width="4.42578125" style="18" customWidth="1"/>
    <col min="11011" max="11011" width="2.140625" style="18" customWidth="1"/>
    <col min="11012" max="11020" width="7.85546875" style="18" customWidth="1"/>
    <col min="11021" max="11264" width="9.7109375" style="18"/>
    <col min="11265" max="11265" width="4.140625" style="18" customWidth="1"/>
    <col min="11266" max="11266" width="4.42578125" style="18" customWidth="1"/>
    <col min="11267" max="11267" width="2.140625" style="18" customWidth="1"/>
    <col min="11268" max="11276" width="7.85546875" style="18" customWidth="1"/>
    <col min="11277" max="11520" width="9.7109375" style="18"/>
    <col min="11521" max="11521" width="4.140625" style="18" customWidth="1"/>
    <col min="11522" max="11522" width="4.42578125" style="18" customWidth="1"/>
    <col min="11523" max="11523" width="2.140625" style="18" customWidth="1"/>
    <col min="11524" max="11532" width="7.85546875" style="18" customWidth="1"/>
    <col min="11533" max="11776" width="9.7109375" style="18"/>
    <col min="11777" max="11777" width="4.140625" style="18" customWidth="1"/>
    <col min="11778" max="11778" width="4.42578125" style="18" customWidth="1"/>
    <col min="11779" max="11779" width="2.140625" style="18" customWidth="1"/>
    <col min="11780" max="11788" width="7.85546875" style="18" customWidth="1"/>
    <col min="11789" max="12032" width="9.7109375" style="18"/>
    <col min="12033" max="12033" width="4.140625" style="18" customWidth="1"/>
    <col min="12034" max="12034" width="4.42578125" style="18" customWidth="1"/>
    <col min="12035" max="12035" width="2.140625" style="18" customWidth="1"/>
    <col min="12036" max="12044" width="7.85546875" style="18" customWidth="1"/>
    <col min="12045" max="12288" width="9.7109375" style="18"/>
    <col min="12289" max="12289" width="4.140625" style="18" customWidth="1"/>
    <col min="12290" max="12290" width="4.42578125" style="18" customWidth="1"/>
    <col min="12291" max="12291" width="2.140625" style="18" customWidth="1"/>
    <col min="12292" max="12300" width="7.85546875" style="18" customWidth="1"/>
    <col min="12301" max="12544" width="9.7109375" style="18"/>
    <col min="12545" max="12545" width="4.140625" style="18" customWidth="1"/>
    <col min="12546" max="12546" width="4.42578125" style="18" customWidth="1"/>
    <col min="12547" max="12547" width="2.140625" style="18" customWidth="1"/>
    <col min="12548" max="12556" width="7.85546875" style="18" customWidth="1"/>
    <col min="12557" max="12800" width="9.7109375" style="18"/>
    <col min="12801" max="12801" width="4.140625" style="18" customWidth="1"/>
    <col min="12802" max="12802" width="4.42578125" style="18" customWidth="1"/>
    <col min="12803" max="12803" width="2.140625" style="18" customWidth="1"/>
    <col min="12804" max="12812" width="7.85546875" style="18" customWidth="1"/>
    <col min="12813" max="13056" width="9.7109375" style="18"/>
    <col min="13057" max="13057" width="4.140625" style="18" customWidth="1"/>
    <col min="13058" max="13058" width="4.42578125" style="18" customWidth="1"/>
    <col min="13059" max="13059" width="2.140625" style="18" customWidth="1"/>
    <col min="13060" max="13068" width="7.85546875" style="18" customWidth="1"/>
    <col min="13069" max="13312" width="9.7109375" style="18"/>
    <col min="13313" max="13313" width="4.140625" style="18" customWidth="1"/>
    <col min="13314" max="13314" width="4.42578125" style="18" customWidth="1"/>
    <col min="13315" max="13315" width="2.140625" style="18" customWidth="1"/>
    <col min="13316" max="13324" width="7.85546875" style="18" customWidth="1"/>
    <col min="13325" max="13568" width="9.7109375" style="18"/>
    <col min="13569" max="13569" width="4.140625" style="18" customWidth="1"/>
    <col min="13570" max="13570" width="4.42578125" style="18" customWidth="1"/>
    <col min="13571" max="13571" width="2.140625" style="18" customWidth="1"/>
    <col min="13572" max="13580" width="7.85546875" style="18" customWidth="1"/>
    <col min="13581" max="13824" width="9.7109375" style="18"/>
    <col min="13825" max="13825" width="4.140625" style="18" customWidth="1"/>
    <col min="13826" max="13826" width="4.42578125" style="18" customWidth="1"/>
    <col min="13827" max="13827" width="2.140625" style="18" customWidth="1"/>
    <col min="13828" max="13836" width="7.85546875" style="18" customWidth="1"/>
    <col min="13837" max="14080" width="9.7109375" style="18"/>
    <col min="14081" max="14081" width="4.140625" style="18" customWidth="1"/>
    <col min="14082" max="14082" width="4.42578125" style="18" customWidth="1"/>
    <col min="14083" max="14083" width="2.140625" style="18" customWidth="1"/>
    <col min="14084" max="14092" width="7.85546875" style="18" customWidth="1"/>
    <col min="14093" max="14336" width="9.7109375" style="18"/>
    <col min="14337" max="14337" width="4.140625" style="18" customWidth="1"/>
    <col min="14338" max="14338" width="4.42578125" style="18" customWidth="1"/>
    <col min="14339" max="14339" width="2.140625" style="18" customWidth="1"/>
    <col min="14340" max="14348" width="7.85546875" style="18" customWidth="1"/>
    <col min="14349" max="14592" width="9.7109375" style="18"/>
    <col min="14593" max="14593" width="4.140625" style="18" customWidth="1"/>
    <col min="14594" max="14594" width="4.42578125" style="18" customWidth="1"/>
    <col min="14595" max="14595" width="2.140625" style="18" customWidth="1"/>
    <col min="14596" max="14604" width="7.85546875" style="18" customWidth="1"/>
    <col min="14605" max="14848" width="9.7109375" style="18"/>
    <col min="14849" max="14849" width="4.140625" style="18" customWidth="1"/>
    <col min="14850" max="14850" width="4.42578125" style="18" customWidth="1"/>
    <col min="14851" max="14851" width="2.140625" style="18" customWidth="1"/>
    <col min="14852" max="14860" width="7.85546875" style="18" customWidth="1"/>
    <col min="14861" max="15104" width="9.7109375" style="18"/>
    <col min="15105" max="15105" width="4.140625" style="18" customWidth="1"/>
    <col min="15106" max="15106" width="4.42578125" style="18" customWidth="1"/>
    <col min="15107" max="15107" width="2.140625" style="18" customWidth="1"/>
    <col min="15108" max="15116" width="7.85546875" style="18" customWidth="1"/>
    <col min="15117" max="15360" width="9.7109375" style="18"/>
    <col min="15361" max="15361" width="4.140625" style="18" customWidth="1"/>
    <col min="15362" max="15362" width="4.42578125" style="18" customWidth="1"/>
    <col min="15363" max="15363" width="2.140625" style="18" customWidth="1"/>
    <col min="15364" max="15372" width="7.85546875" style="18" customWidth="1"/>
    <col min="15373" max="15616" width="9.7109375" style="18"/>
    <col min="15617" max="15617" width="4.140625" style="18" customWidth="1"/>
    <col min="15618" max="15618" width="4.42578125" style="18" customWidth="1"/>
    <col min="15619" max="15619" width="2.140625" style="18" customWidth="1"/>
    <col min="15620" max="15628" width="7.85546875" style="18" customWidth="1"/>
    <col min="15629" max="15872" width="9.7109375" style="18"/>
    <col min="15873" max="15873" width="4.140625" style="18" customWidth="1"/>
    <col min="15874" max="15874" width="4.42578125" style="18" customWidth="1"/>
    <col min="15875" max="15875" width="2.140625" style="18" customWidth="1"/>
    <col min="15876" max="15884" width="7.85546875" style="18" customWidth="1"/>
    <col min="15885" max="16128" width="9.7109375" style="18"/>
    <col min="16129" max="16129" width="4.140625" style="18" customWidth="1"/>
    <col min="16130" max="16130" width="4.42578125" style="18" customWidth="1"/>
    <col min="16131" max="16131" width="2.140625" style="18" customWidth="1"/>
    <col min="16132" max="16140" width="7.85546875" style="18" customWidth="1"/>
    <col min="16141" max="16384" width="9.7109375" style="18"/>
  </cols>
  <sheetData>
    <row r="1" spans="1:16" s="310" customFormat="1" ht="12.75" x14ac:dyDescent="0.2">
      <c r="A1" s="322" t="s">
        <v>270</v>
      </c>
      <c r="B1" s="322"/>
    </row>
    <row r="2" spans="1:16" s="310" customFormat="1" ht="3.75" customHeight="1" x14ac:dyDescent="0.2"/>
    <row r="3" spans="1:16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30" customFormat="1" ht="17.25" customHeight="1" x14ac:dyDescent="0.2">
      <c r="A4" s="254" t="s">
        <v>271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6" customFormat="1" ht="3.75" customHeight="1" x14ac:dyDescent="0.25">
      <c r="A5" s="323"/>
      <c r="B5" s="324"/>
      <c r="C5" s="324"/>
      <c r="D5" s="7"/>
      <c r="E5" s="7"/>
      <c r="F5" s="7"/>
      <c r="G5" s="7"/>
      <c r="H5" s="7"/>
      <c r="I5" s="7"/>
      <c r="J5" s="7"/>
      <c r="K5" s="7"/>
      <c r="L5" s="7"/>
    </row>
    <row r="6" spans="1:16" s="1" customFormat="1" ht="12" customHeight="1" x14ac:dyDescent="0.2">
      <c r="A6" s="441"/>
      <c r="B6" s="441"/>
      <c r="C6" s="442"/>
      <c r="D6" s="325" t="s">
        <v>159</v>
      </c>
      <c r="E6" s="325"/>
      <c r="F6" s="326"/>
      <c r="G6" s="327" t="s">
        <v>11</v>
      </c>
      <c r="H6" s="325"/>
      <c r="I6" s="326"/>
      <c r="J6" s="327" t="s">
        <v>12</v>
      </c>
      <c r="K6" s="325"/>
      <c r="L6" s="325"/>
    </row>
    <row r="7" spans="1:16" s="1" customFormat="1" ht="12" customHeight="1" x14ac:dyDescent="0.2">
      <c r="A7" s="443"/>
      <c r="B7" s="443"/>
      <c r="C7" s="444"/>
      <c r="D7" s="328" t="s">
        <v>272</v>
      </c>
      <c r="E7" s="12" t="s">
        <v>273</v>
      </c>
      <c r="F7" s="329" t="s">
        <v>274</v>
      </c>
      <c r="G7" s="12" t="s">
        <v>272</v>
      </c>
      <c r="H7" s="12" t="s">
        <v>273</v>
      </c>
      <c r="I7" s="329" t="s">
        <v>274</v>
      </c>
      <c r="J7" s="12" t="s">
        <v>272</v>
      </c>
      <c r="K7" s="12" t="s">
        <v>273</v>
      </c>
      <c r="L7" s="12" t="s">
        <v>274</v>
      </c>
    </row>
    <row r="8" spans="1:16" s="1" customFormat="1" ht="12" customHeight="1" x14ac:dyDescent="0.2">
      <c r="A8" s="445"/>
      <c r="B8" s="445"/>
      <c r="C8" s="446"/>
      <c r="D8" s="447" t="s">
        <v>7</v>
      </c>
      <c r="E8" s="447"/>
      <c r="F8" s="448"/>
      <c r="G8" s="449" t="s">
        <v>7</v>
      </c>
      <c r="H8" s="447"/>
      <c r="I8" s="448"/>
      <c r="J8" s="449" t="s">
        <v>7</v>
      </c>
      <c r="K8" s="447"/>
      <c r="L8" s="447"/>
    </row>
    <row r="9" spans="1:16" s="1" customFormat="1" ht="3.75" customHeight="1" x14ac:dyDescent="0.2">
      <c r="D9" s="3"/>
      <c r="E9" s="3"/>
      <c r="F9" s="3"/>
      <c r="G9" s="3"/>
      <c r="H9" s="3"/>
      <c r="I9" s="3"/>
      <c r="J9" s="3"/>
      <c r="K9" s="3"/>
      <c r="L9" s="3"/>
    </row>
    <row r="10" spans="1:16" s="1" customFormat="1" ht="12" customHeight="1" x14ac:dyDescent="0.2">
      <c r="A10" s="227" t="s">
        <v>155</v>
      </c>
      <c r="B10" s="228"/>
      <c r="C10" s="228"/>
      <c r="D10" s="76"/>
      <c r="E10" s="76"/>
      <c r="F10" s="124"/>
      <c r="G10" s="76"/>
      <c r="H10" s="76"/>
      <c r="I10" s="124"/>
      <c r="J10" s="76"/>
      <c r="K10" s="76"/>
      <c r="L10" s="124"/>
    </row>
    <row r="11" spans="1:16" s="1" customFormat="1" ht="12" hidden="1" customHeight="1" x14ac:dyDescent="0.2">
      <c r="A11" s="227"/>
      <c r="B11" s="228"/>
      <c r="C11" s="227"/>
      <c r="D11" s="228"/>
      <c r="E11" s="227"/>
      <c r="F11" s="228"/>
      <c r="G11" s="227"/>
      <c r="H11" s="228"/>
      <c r="I11" s="227"/>
      <c r="J11" s="228"/>
      <c r="K11" s="227"/>
      <c r="L11" s="228"/>
    </row>
    <row r="12" spans="1:16" s="1" customFormat="1" ht="12" customHeight="1" x14ac:dyDescent="0.2">
      <c r="A12" s="228" t="s">
        <v>438</v>
      </c>
      <c r="B12" s="228" t="s">
        <v>430</v>
      </c>
      <c r="C12" s="228"/>
      <c r="D12" s="76">
        <v>4557.7654920000004</v>
      </c>
      <c r="E12" s="76">
        <v>4214.6866490000002</v>
      </c>
      <c r="F12" s="76">
        <v>343.07884299999898</v>
      </c>
      <c r="G12" s="76">
        <v>13085.565473000001</v>
      </c>
      <c r="H12" s="76">
        <v>12204.106707000001</v>
      </c>
      <c r="I12" s="76">
        <v>881.45876599999997</v>
      </c>
      <c r="J12" s="76">
        <v>49230.155445999997</v>
      </c>
      <c r="K12" s="76">
        <v>52854.186181999998</v>
      </c>
      <c r="L12" s="76">
        <v>-3624.0307359999902</v>
      </c>
    </row>
    <row r="13" spans="1:16" s="1" customFormat="1" ht="12" customHeight="1" x14ac:dyDescent="0.2">
      <c r="A13" s="228"/>
      <c r="B13" s="228" t="s">
        <v>445</v>
      </c>
      <c r="C13" s="228"/>
      <c r="D13" s="76">
        <v>4242.7684419999996</v>
      </c>
      <c r="E13" s="76">
        <v>4135.9780540000002</v>
      </c>
      <c r="F13" s="76">
        <v>106.790387999999</v>
      </c>
      <c r="G13" s="76">
        <v>13127.904259000001</v>
      </c>
      <c r="H13" s="76">
        <v>12328.504955</v>
      </c>
      <c r="I13" s="76">
        <v>799.39930399999901</v>
      </c>
      <c r="J13" s="76">
        <v>49324.864243000004</v>
      </c>
      <c r="K13" s="76">
        <v>52660.152428000001</v>
      </c>
      <c r="L13" s="76">
        <v>-3335.2881849999999</v>
      </c>
    </row>
    <row r="14" spans="1:16" s="1" customFormat="1" ht="12" customHeight="1" x14ac:dyDescent="0.2">
      <c r="A14" s="228"/>
      <c r="B14" s="228" t="s">
        <v>446</v>
      </c>
      <c r="C14" s="228"/>
      <c r="D14" s="76">
        <v>3965.3537500000002</v>
      </c>
      <c r="E14" s="76">
        <v>4316.7815549999996</v>
      </c>
      <c r="F14" s="76">
        <v>-351.42780499999901</v>
      </c>
      <c r="G14" s="76">
        <v>12765.887683999999</v>
      </c>
      <c r="H14" s="76">
        <v>12667.446258</v>
      </c>
      <c r="I14" s="76">
        <v>98.441426000001201</v>
      </c>
      <c r="J14" s="76">
        <v>49121.608220000002</v>
      </c>
      <c r="K14" s="76">
        <v>52077.880253000003</v>
      </c>
      <c r="L14" s="76">
        <v>-2956.2720329999902</v>
      </c>
    </row>
    <row r="15" spans="1:16" s="1" customFormat="1" ht="12" customHeight="1" x14ac:dyDescent="0.2">
      <c r="A15" s="228"/>
      <c r="B15" s="228" t="s">
        <v>447</v>
      </c>
      <c r="C15" s="228"/>
      <c r="D15" s="76">
        <v>3382.5973560000002</v>
      </c>
      <c r="E15" s="76">
        <v>4622.4892069999996</v>
      </c>
      <c r="F15" s="76">
        <v>-1239.8918510000001</v>
      </c>
      <c r="G15" s="76">
        <v>11590.719547999999</v>
      </c>
      <c r="H15" s="76">
        <v>13075.248815999999</v>
      </c>
      <c r="I15" s="76">
        <v>-1484.529268</v>
      </c>
      <c r="J15" s="76">
        <v>48793.893786000001</v>
      </c>
      <c r="K15" s="76">
        <v>51899.887629999997</v>
      </c>
      <c r="L15" s="76">
        <v>-3105.9938440000101</v>
      </c>
    </row>
    <row r="16" spans="1:16" s="1" customFormat="1" ht="12" customHeight="1" x14ac:dyDescent="0.2">
      <c r="A16" s="228"/>
      <c r="B16" s="228" t="s">
        <v>448</v>
      </c>
      <c r="C16" s="228"/>
      <c r="D16" s="76">
        <v>3466.365718</v>
      </c>
      <c r="E16" s="76">
        <v>4854.3531069999999</v>
      </c>
      <c r="F16" s="76">
        <v>-1387.9873889999999</v>
      </c>
      <c r="G16" s="76">
        <v>10814.316824</v>
      </c>
      <c r="H16" s="76">
        <v>13793.623868999999</v>
      </c>
      <c r="I16" s="76">
        <v>-2979.307045</v>
      </c>
      <c r="J16" s="76">
        <v>48583.604241000001</v>
      </c>
      <c r="K16" s="76">
        <v>51937.571256000003</v>
      </c>
      <c r="L16" s="76">
        <v>-3353.9670149999902</v>
      </c>
    </row>
    <row r="17" spans="1:12" s="1" customFormat="1" ht="12" customHeight="1" x14ac:dyDescent="0.2">
      <c r="A17" s="228"/>
      <c r="B17" s="228" t="s">
        <v>449</v>
      </c>
      <c r="C17" s="228"/>
      <c r="D17" s="76">
        <v>3924.6075510000001</v>
      </c>
      <c r="E17" s="76">
        <v>4722.2587009999997</v>
      </c>
      <c r="F17" s="76">
        <v>-797.65115000000105</v>
      </c>
      <c r="G17" s="76">
        <v>10773.570625</v>
      </c>
      <c r="H17" s="76">
        <v>14199.101015</v>
      </c>
      <c r="I17" s="76">
        <v>-3425.5303899999999</v>
      </c>
      <c r="J17" s="76">
        <v>48696.300602000003</v>
      </c>
      <c r="K17" s="76">
        <v>51943.096182000001</v>
      </c>
      <c r="L17" s="76">
        <v>-3246.79558</v>
      </c>
    </row>
    <row r="18" spans="1:12" s="1" customFormat="1" ht="12" customHeight="1" x14ac:dyDescent="0.2">
      <c r="A18" s="228"/>
      <c r="B18" s="228" t="s">
        <v>450</v>
      </c>
      <c r="C18" s="228"/>
      <c r="D18" s="76">
        <v>3871.970871</v>
      </c>
      <c r="E18" s="76">
        <v>4595.1719830000002</v>
      </c>
      <c r="F18" s="76">
        <v>-723.20111199999997</v>
      </c>
      <c r="G18" s="76">
        <v>11262.94414</v>
      </c>
      <c r="H18" s="76">
        <v>14171.783791</v>
      </c>
      <c r="I18" s="76">
        <v>-2908.8396509999998</v>
      </c>
      <c r="J18" s="76">
        <v>48493.856233999999</v>
      </c>
      <c r="K18" s="76">
        <v>51668.426698000003</v>
      </c>
      <c r="L18" s="76">
        <v>-3174.5704639999999</v>
      </c>
    </row>
    <row r="19" spans="1:12" s="1" customFormat="1" ht="12" customHeight="1" x14ac:dyDescent="0.2">
      <c r="A19" s="228"/>
      <c r="B19" s="228" t="s">
        <v>451</v>
      </c>
      <c r="C19" s="228"/>
      <c r="D19" s="76">
        <v>4415.715346</v>
      </c>
      <c r="E19" s="76">
        <v>4417.150517</v>
      </c>
      <c r="F19" s="76">
        <v>-1.4351710000000799</v>
      </c>
      <c r="G19" s="76">
        <v>12212.293768</v>
      </c>
      <c r="H19" s="76">
        <v>13734.581201000001</v>
      </c>
      <c r="I19" s="76">
        <v>-1522.287433</v>
      </c>
      <c r="J19" s="76">
        <v>48486.904078</v>
      </c>
      <c r="K19" s="76">
        <v>51621.003859999997</v>
      </c>
      <c r="L19" s="76">
        <v>-3134.0997819999898</v>
      </c>
    </row>
    <row r="20" spans="1:12" s="1" customFormat="1" ht="12" customHeight="1" x14ac:dyDescent="0.2">
      <c r="A20" s="228"/>
      <c r="B20" s="228"/>
      <c r="C20" s="228"/>
      <c r="D20" s="76"/>
      <c r="E20" s="76"/>
      <c r="F20" s="76"/>
      <c r="G20" s="76"/>
      <c r="H20" s="76"/>
      <c r="I20" s="76"/>
      <c r="J20" s="76"/>
      <c r="K20" s="76"/>
      <c r="L20" s="76"/>
    </row>
    <row r="21" spans="1:12" s="1" customFormat="1" ht="12" customHeight="1" x14ac:dyDescent="0.2">
      <c r="A21" s="228" t="s">
        <v>439</v>
      </c>
      <c r="B21" s="228" t="s">
        <v>452</v>
      </c>
      <c r="C21" s="228"/>
      <c r="D21" s="76">
        <v>3935.549305</v>
      </c>
      <c r="E21" s="76">
        <v>4162.0923519999997</v>
      </c>
      <c r="F21" s="76">
        <v>-226.543047</v>
      </c>
      <c r="G21" s="76">
        <v>12223.235522000001</v>
      </c>
      <c r="H21" s="76">
        <v>13174.414852</v>
      </c>
      <c r="I21" s="76">
        <v>-951.17932999999903</v>
      </c>
      <c r="J21" s="76">
        <v>48527.688853</v>
      </c>
      <c r="K21" s="76">
        <v>51900.651913000002</v>
      </c>
      <c r="L21" s="76">
        <v>-3372.96305999999</v>
      </c>
    </row>
    <row r="22" spans="1:12" s="1" customFormat="1" ht="12" customHeight="1" x14ac:dyDescent="0.2">
      <c r="A22" s="228"/>
      <c r="B22" s="228" t="s">
        <v>453</v>
      </c>
      <c r="C22" s="228"/>
      <c r="D22" s="76">
        <v>4014.5181419999999</v>
      </c>
      <c r="E22" s="76">
        <v>4056.7946109999998</v>
      </c>
      <c r="F22" s="76">
        <v>-42.276469000000397</v>
      </c>
      <c r="G22" s="76">
        <v>12365.782793</v>
      </c>
      <c r="H22" s="76">
        <v>12636.037480000001</v>
      </c>
      <c r="I22" s="76">
        <v>-270.25468699999902</v>
      </c>
      <c r="J22" s="76">
        <v>48305.011954000001</v>
      </c>
      <c r="K22" s="76">
        <v>52087.176793999999</v>
      </c>
      <c r="L22" s="76">
        <v>-3782.1648399999999</v>
      </c>
    </row>
    <row r="23" spans="1:12" s="1" customFormat="1" ht="12" customHeight="1" x14ac:dyDescent="0.2">
      <c r="A23" s="228"/>
      <c r="B23" s="228" t="s">
        <v>454</v>
      </c>
      <c r="C23" s="228"/>
      <c r="D23" s="76">
        <v>4589.4944409999998</v>
      </c>
      <c r="E23" s="76">
        <v>4327.9053029999995</v>
      </c>
      <c r="F23" s="76">
        <v>261.58913799999902</v>
      </c>
      <c r="G23" s="76">
        <v>12539.561888</v>
      </c>
      <c r="H23" s="76">
        <v>12546.792266</v>
      </c>
      <c r="I23" s="76">
        <v>-7.2303780000001998</v>
      </c>
      <c r="J23" s="76">
        <v>48694.076738999996</v>
      </c>
      <c r="K23" s="76">
        <v>52403.502290999997</v>
      </c>
      <c r="L23" s="76">
        <v>-3709.4255520000102</v>
      </c>
    </row>
    <row r="24" spans="1:12" s="1" customFormat="1" ht="12" customHeight="1" x14ac:dyDescent="0.2">
      <c r="A24" s="228"/>
      <c r="B24" s="228" t="s">
        <v>455</v>
      </c>
      <c r="C24" s="228"/>
      <c r="D24" s="76">
        <v>4709.4424159999999</v>
      </c>
      <c r="E24" s="76">
        <v>4162.5624939999998</v>
      </c>
      <c r="F24" s="76">
        <v>546.87992199999997</v>
      </c>
      <c r="G24" s="76">
        <v>13313.454999</v>
      </c>
      <c r="H24" s="76">
        <v>12547.262408000001</v>
      </c>
      <c r="I24" s="76">
        <v>766.19259100000102</v>
      </c>
      <c r="J24" s="76">
        <v>49076.148829999998</v>
      </c>
      <c r="K24" s="76">
        <v>52588.224533000001</v>
      </c>
      <c r="L24" s="76">
        <v>-3512.075703</v>
      </c>
    </row>
    <row r="25" spans="1:12" s="1" customFormat="1" ht="12" customHeight="1" x14ac:dyDescent="0.2">
      <c r="A25" s="228"/>
      <c r="B25" s="228" t="s">
        <v>430</v>
      </c>
      <c r="C25" s="228"/>
      <c r="D25" s="76">
        <v>4906.0889630000001</v>
      </c>
      <c r="E25" s="76">
        <v>4844.0688010000003</v>
      </c>
      <c r="F25" s="76">
        <v>62.0201619999998</v>
      </c>
      <c r="G25" s="76">
        <v>14205.025820000001</v>
      </c>
      <c r="H25" s="76">
        <v>13334.536598000001</v>
      </c>
      <c r="I25" s="76">
        <v>870.48922200000004</v>
      </c>
      <c r="J25" s="76">
        <v>49424.472301000002</v>
      </c>
      <c r="K25" s="76">
        <v>53217.606684999999</v>
      </c>
      <c r="L25" s="76">
        <v>-3793.13438399999</v>
      </c>
    </row>
    <row r="26" spans="1:12" s="1" customFormat="1" ht="12" customHeight="1" x14ac:dyDescent="0.2">
      <c r="A26" s="228"/>
      <c r="B26" s="228" t="s">
        <v>445</v>
      </c>
      <c r="C26" s="228"/>
      <c r="D26" s="76">
        <v>4691.7876489999999</v>
      </c>
      <c r="E26" s="76">
        <v>4448.6701620000003</v>
      </c>
      <c r="F26" s="76">
        <v>243.11748700000001</v>
      </c>
      <c r="G26" s="76">
        <v>14307.319028</v>
      </c>
      <c r="H26" s="76">
        <v>13455.301457</v>
      </c>
      <c r="I26" s="76">
        <v>852.01757100000395</v>
      </c>
      <c r="J26" s="76">
        <v>49873.491507999999</v>
      </c>
      <c r="K26" s="76">
        <v>53530.298793000002</v>
      </c>
      <c r="L26" s="76">
        <v>-3656.8072849999999</v>
      </c>
    </row>
    <row r="27" spans="1:12" s="1" customFormat="1" ht="12" customHeight="1" x14ac:dyDescent="0.2">
      <c r="A27" s="228"/>
      <c r="B27" s="228" t="s">
        <v>446</v>
      </c>
      <c r="C27" s="228"/>
      <c r="D27" s="76">
        <v>4620.6353689999996</v>
      </c>
      <c r="E27" s="76">
        <v>4528.6080199999997</v>
      </c>
      <c r="F27" s="76">
        <v>92.027349000000001</v>
      </c>
      <c r="G27" s="76">
        <v>14218.511981</v>
      </c>
      <c r="H27" s="76">
        <v>13821.346982999999</v>
      </c>
      <c r="I27" s="76">
        <v>397.16499800000003</v>
      </c>
      <c r="J27" s="76">
        <v>50528.773127</v>
      </c>
      <c r="K27" s="76">
        <v>53742.125258</v>
      </c>
      <c r="L27" s="76">
        <v>-3213.3521310000101</v>
      </c>
    </row>
    <row r="28" spans="1:12" s="1" customFormat="1" ht="12" customHeight="1" x14ac:dyDescent="0.2">
      <c r="A28" s="228"/>
      <c r="B28" s="228" t="s">
        <v>447</v>
      </c>
      <c r="C28" s="228"/>
      <c r="D28" s="76">
        <v>3688.2255570000002</v>
      </c>
      <c r="E28" s="76">
        <v>4862.568139</v>
      </c>
      <c r="F28" s="76">
        <v>-1174.342582</v>
      </c>
      <c r="G28" s="76">
        <v>13000.648574999999</v>
      </c>
      <c r="H28" s="76">
        <v>13839.846321000001</v>
      </c>
      <c r="I28" s="76">
        <v>-839.19774600000005</v>
      </c>
      <c r="J28" s="76">
        <v>50834.401328</v>
      </c>
      <c r="K28" s="76">
        <v>53982.204189999997</v>
      </c>
      <c r="L28" s="76">
        <v>-3147.802862</v>
      </c>
    </row>
    <row r="29" spans="1:12" s="1" customFormat="1" ht="12" customHeight="1" x14ac:dyDescent="0.2">
      <c r="A29" s="228"/>
      <c r="B29" s="228" t="s">
        <v>448</v>
      </c>
      <c r="C29" s="228"/>
      <c r="D29" s="76">
        <v>3792.008319</v>
      </c>
      <c r="E29" s="76">
        <v>4957.2181730000002</v>
      </c>
      <c r="F29" s="76">
        <v>-1165.209854</v>
      </c>
      <c r="G29" s="76">
        <v>12100.869245</v>
      </c>
      <c r="H29" s="76">
        <v>14348.394332</v>
      </c>
      <c r="I29" s="76">
        <v>-2247.525087</v>
      </c>
      <c r="J29" s="76">
        <v>51160.043928999999</v>
      </c>
      <c r="K29" s="76">
        <v>54085.069256000002</v>
      </c>
      <c r="L29" s="76">
        <v>-2925.0253269999898</v>
      </c>
    </row>
    <row r="30" spans="1:12" s="1" customFormat="1" ht="12" customHeight="1" x14ac:dyDescent="0.2">
      <c r="A30" s="228"/>
      <c r="B30" s="228" t="s">
        <v>449</v>
      </c>
      <c r="C30" s="228"/>
      <c r="D30" s="76">
        <v>4556.2356630000004</v>
      </c>
      <c r="E30" s="76">
        <v>5395.8691209999997</v>
      </c>
      <c r="F30" s="76">
        <v>-839.63345800000104</v>
      </c>
      <c r="G30" s="76">
        <v>12036.469539</v>
      </c>
      <c r="H30" s="76">
        <v>15215.655433</v>
      </c>
      <c r="I30" s="76">
        <v>-3179.1858940000002</v>
      </c>
      <c r="J30" s="76">
        <v>51791.672040999998</v>
      </c>
      <c r="K30" s="76">
        <v>54758.679676</v>
      </c>
      <c r="L30" s="76">
        <v>-2967.0076349999999</v>
      </c>
    </row>
    <row r="31" spans="1:12" s="1" customFormat="1" ht="12" customHeight="1" x14ac:dyDescent="0.2">
      <c r="A31" s="228"/>
      <c r="B31" s="228" t="s">
        <v>450</v>
      </c>
      <c r="C31" s="228"/>
      <c r="D31" s="76">
        <v>4613.158418</v>
      </c>
      <c r="E31" s="76">
        <v>5835.5757190000004</v>
      </c>
      <c r="F31" s="76">
        <v>-1222.417301</v>
      </c>
      <c r="G31" s="76">
        <v>12961.402400000001</v>
      </c>
      <c r="H31" s="76">
        <v>16188.663012999999</v>
      </c>
      <c r="I31" s="76">
        <v>-3227.2606129999999</v>
      </c>
      <c r="J31" s="76">
        <v>52532.859587999999</v>
      </c>
      <c r="K31" s="76">
        <v>55999.083412</v>
      </c>
      <c r="L31" s="76">
        <v>-3466.2238240000102</v>
      </c>
    </row>
    <row r="32" spans="1:12" s="1" customFormat="1" ht="12" customHeight="1" x14ac:dyDescent="0.2">
      <c r="A32" s="228"/>
      <c r="B32" s="228" t="s">
        <v>451</v>
      </c>
      <c r="C32" s="228"/>
      <c r="D32" s="76">
        <v>5508.3439189999999</v>
      </c>
      <c r="E32" s="76">
        <v>4894.0333600000004</v>
      </c>
      <c r="F32" s="76">
        <v>614.31055900000001</v>
      </c>
      <c r="G32" s="76">
        <v>14677.737999999999</v>
      </c>
      <c r="H32" s="76">
        <v>16125.4782</v>
      </c>
      <c r="I32" s="76">
        <v>-1447.7402</v>
      </c>
      <c r="J32" s="76">
        <v>53625.488161000001</v>
      </c>
      <c r="K32" s="76">
        <v>56475.966254999999</v>
      </c>
      <c r="L32" s="76">
        <v>-2850.4780940000001</v>
      </c>
    </row>
    <row r="33" spans="1:12" s="1" customFormat="1" ht="12" customHeight="1" x14ac:dyDescent="0.2">
      <c r="A33" s="228"/>
      <c r="B33" s="228"/>
      <c r="C33" s="228"/>
      <c r="D33" s="76"/>
      <c r="E33" s="76"/>
      <c r="F33" s="76"/>
      <c r="G33" s="76"/>
      <c r="H33" s="76"/>
      <c r="I33" s="76"/>
      <c r="J33" s="76"/>
      <c r="K33" s="76"/>
      <c r="L33" s="76"/>
    </row>
    <row r="34" spans="1:12" s="1" customFormat="1" ht="12" customHeight="1" x14ac:dyDescent="0.2">
      <c r="A34" s="228" t="s">
        <v>440</v>
      </c>
      <c r="B34" s="228" t="s">
        <v>452</v>
      </c>
      <c r="C34" s="228"/>
      <c r="D34" s="76">
        <v>4275.2455639999998</v>
      </c>
      <c r="E34" s="76">
        <v>4937.667058</v>
      </c>
      <c r="F34" s="76">
        <v>-662.42149400000005</v>
      </c>
      <c r="G34" s="76">
        <v>14396.747901000001</v>
      </c>
      <c r="H34" s="76">
        <v>15667.276137000001</v>
      </c>
      <c r="I34" s="76">
        <v>-1270.5282360000001</v>
      </c>
      <c r="J34" s="76">
        <v>53965.184419999998</v>
      </c>
      <c r="K34" s="76">
        <v>57251.540960999999</v>
      </c>
      <c r="L34" s="76">
        <v>-3286.3565410000101</v>
      </c>
    </row>
    <row r="35" spans="1:12" s="1" customFormat="1" ht="12" customHeight="1" x14ac:dyDescent="0.2">
      <c r="A35" s="228"/>
      <c r="B35" s="228" t="s">
        <v>453</v>
      </c>
      <c r="C35" s="228"/>
      <c r="D35" s="76">
        <v>4444.6894039999997</v>
      </c>
      <c r="E35" s="76">
        <v>4256.4328580000001</v>
      </c>
      <c r="F35" s="76">
        <v>188.25654599999999</v>
      </c>
      <c r="G35" s="76">
        <v>14228.278887</v>
      </c>
      <c r="H35" s="76">
        <v>14088.133276</v>
      </c>
      <c r="I35" s="76">
        <v>140.145611</v>
      </c>
      <c r="J35" s="76">
        <v>54395.355682000001</v>
      </c>
      <c r="K35" s="76">
        <v>57451.179208000001</v>
      </c>
      <c r="L35" s="76">
        <v>-3055.8235260000001</v>
      </c>
    </row>
    <row r="36" spans="1:12" s="1" customFormat="1" ht="12" customHeight="1" x14ac:dyDescent="0.2">
      <c r="A36" s="228"/>
      <c r="B36" s="228" t="s">
        <v>454</v>
      </c>
      <c r="C36" s="228"/>
      <c r="D36" s="76">
        <v>4797.1048099999998</v>
      </c>
      <c r="E36" s="76">
        <v>4947.7142160000003</v>
      </c>
      <c r="F36" s="76">
        <v>-150.60940600000001</v>
      </c>
      <c r="G36" s="76">
        <v>13517.039778</v>
      </c>
      <c r="H36" s="76">
        <v>14141.814132</v>
      </c>
      <c r="I36" s="76">
        <v>-624.77435400000104</v>
      </c>
      <c r="J36" s="76">
        <v>54602.966051000003</v>
      </c>
      <c r="K36" s="76">
        <v>58070.988121000002</v>
      </c>
      <c r="L36" s="76">
        <v>-3468.02207000001</v>
      </c>
    </row>
    <row r="37" spans="1:12" s="1" customFormat="1" ht="12" customHeight="1" x14ac:dyDescent="0.2">
      <c r="A37" s="228"/>
      <c r="B37" s="228" t="s">
        <v>455</v>
      </c>
      <c r="C37" s="228"/>
      <c r="D37" s="76">
        <v>4966.6815159999996</v>
      </c>
      <c r="E37" s="76">
        <v>4766.9363050000002</v>
      </c>
      <c r="F37" s="76">
        <v>199.74521100000001</v>
      </c>
      <c r="G37" s="76">
        <v>14208.47573</v>
      </c>
      <c r="H37" s="76">
        <v>13971.083379</v>
      </c>
      <c r="I37" s="76">
        <v>237.392350999999</v>
      </c>
      <c r="J37" s="76">
        <v>54860.205151000002</v>
      </c>
      <c r="K37" s="76">
        <v>58675.361932</v>
      </c>
      <c r="L37" s="76">
        <v>-3815.1567809999901</v>
      </c>
    </row>
    <row r="38" spans="1:12" s="1" customFormat="1" ht="12" customHeight="1" x14ac:dyDescent="0.2">
      <c r="A38" s="311"/>
      <c r="B38" s="228" t="s">
        <v>430</v>
      </c>
      <c r="C38" s="311"/>
      <c r="D38" s="76">
        <v>5349.9602450000002</v>
      </c>
      <c r="E38" s="76">
        <v>5150.6722410000002</v>
      </c>
      <c r="F38" s="76">
        <v>199.288004</v>
      </c>
      <c r="G38" s="76">
        <v>15113.746571</v>
      </c>
      <c r="H38" s="76">
        <v>14865.322762</v>
      </c>
      <c r="I38" s="76">
        <v>248.42380899999799</v>
      </c>
      <c r="J38" s="76">
        <v>55304.076433000002</v>
      </c>
      <c r="K38" s="76">
        <v>58981.965371999999</v>
      </c>
      <c r="L38" s="76">
        <v>-3677.8889389999999</v>
      </c>
    </row>
    <row r="39" spans="1:12" s="1" customFormat="1" ht="12" customHeight="1" x14ac:dyDescent="0.2">
      <c r="A39" s="228"/>
      <c r="B39" s="228" t="s">
        <v>445</v>
      </c>
      <c r="C39" s="228"/>
      <c r="D39" s="76">
        <v>4877.9041319999997</v>
      </c>
      <c r="E39" s="76">
        <v>5163.1642110000003</v>
      </c>
      <c r="F39" s="76">
        <v>-285.26007900000002</v>
      </c>
      <c r="G39" s="76">
        <v>15194.545893</v>
      </c>
      <c r="H39" s="76">
        <v>15080.772757000001</v>
      </c>
      <c r="I39" s="76">
        <v>113.77313599999999</v>
      </c>
      <c r="J39" s="76">
        <v>55490.192916</v>
      </c>
      <c r="K39" s="76">
        <v>59696.459421</v>
      </c>
      <c r="L39" s="76">
        <v>-4206.2665049999996</v>
      </c>
    </row>
    <row r="40" spans="1:12" s="1" customFormat="1" ht="12" customHeight="1" x14ac:dyDescent="0.2">
      <c r="A40" s="228"/>
      <c r="B40" s="228" t="s">
        <v>446</v>
      </c>
      <c r="C40" s="228"/>
      <c r="D40" s="76">
        <v>5336.6440400000001</v>
      </c>
      <c r="E40" s="76">
        <v>5539.7543729999998</v>
      </c>
      <c r="F40" s="76">
        <v>-203.110333</v>
      </c>
      <c r="G40" s="76">
        <v>15564.508416999999</v>
      </c>
      <c r="H40" s="76">
        <v>15853.590824999999</v>
      </c>
      <c r="I40" s="76">
        <v>-289.08240799999999</v>
      </c>
      <c r="J40" s="76">
        <v>56206.201587000003</v>
      </c>
      <c r="K40" s="76">
        <v>60707.605774000003</v>
      </c>
      <c r="L40" s="76">
        <v>-4501.4041870000001</v>
      </c>
    </row>
    <row r="41" spans="1:12" s="1" customFormat="1" ht="12" customHeight="1" x14ac:dyDescent="0.2">
      <c r="A41" s="228"/>
      <c r="B41" s="228" t="s">
        <v>447</v>
      </c>
      <c r="C41" s="228"/>
      <c r="D41" s="76">
        <v>3975.3599920000001</v>
      </c>
      <c r="E41" s="76">
        <v>5542.117988</v>
      </c>
      <c r="F41" s="76">
        <v>-1566.757996</v>
      </c>
      <c r="G41" s="76">
        <v>14189.908164</v>
      </c>
      <c r="H41" s="76">
        <v>16245.036572000001</v>
      </c>
      <c r="I41" s="76">
        <v>-2055.128408</v>
      </c>
      <c r="J41" s="76">
        <v>56493.336022000003</v>
      </c>
      <c r="K41" s="76">
        <v>61387.155622999999</v>
      </c>
      <c r="L41" s="76">
        <v>-4893.8196010000001</v>
      </c>
    </row>
    <row r="42" spans="1:12" s="1" customFormat="1" ht="12" customHeight="1" x14ac:dyDescent="0.2">
      <c r="A42" s="228"/>
      <c r="B42" s="228" t="s">
        <v>448</v>
      </c>
      <c r="C42" s="228"/>
      <c r="D42" s="76">
        <v>4252.7165580000001</v>
      </c>
      <c r="E42" s="76">
        <v>5832.6382700000004</v>
      </c>
      <c r="F42" s="76">
        <v>-1579.9217120000001</v>
      </c>
      <c r="G42" s="76">
        <v>13564.720590000001</v>
      </c>
      <c r="H42" s="76">
        <v>16914.510631000001</v>
      </c>
      <c r="I42" s="76">
        <v>-3349.7900410000002</v>
      </c>
      <c r="J42" s="76">
        <v>56954.044261000003</v>
      </c>
      <c r="K42" s="76">
        <v>62262.575720000001</v>
      </c>
      <c r="L42" s="76">
        <v>-5308.5314589999898</v>
      </c>
    </row>
    <row r="43" spans="1:12" s="1" customFormat="1" ht="12" customHeight="1" x14ac:dyDescent="0.2">
      <c r="A43" s="228"/>
      <c r="B43" s="228" t="s">
        <v>449</v>
      </c>
      <c r="C43" s="228"/>
      <c r="D43" s="76">
        <v>4828.7500389999996</v>
      </c>
      <c r="E43" s="76">
        <v>6133.8551719999996</v>
      </c>
      <c r="F43" s="76">
        <v>-1305.105133</v>
      </c>
      <c r="G43" s="76">
        <v>13056.826589</v>
      </c>
      <c r="H43" s="76">
        <v>17508.611430000001</v>
      </c>
      <c r="I43" s="76">
        <v>-4451.7848409999997</v>
      </c>
      <c r="J43" s="76">
        <v>57226.558637000002</v>
      </c>
      <c r="K43" s="76">
        <v>63000.561771000001</v>
      </c>
      <c r="L43" s="76">
        <v>-5774.0031339999996</v>
      </c>
    </row>
    <row r="44" spans="1:12" s="1" customFormat="1" ht="12" customHeight="1" x14ac:dyDescent="0.2">
      <c r="A44" s="228"/>
      <c r="B44" s="228" t="s">
        <v>450</v>
      </c>
      <c r="D44" s="76">
        <v>4857.1988179999998</v>
      </c>
      <c r="E44" s="76">
        <v>5861.1718780000001</v>
      </c>
      <c r="F44" s="76">
        <v>-1003.97306</v>
      </c>
      <c r="G44" s="76">
        <v>13938.665414999999</v>
      </c>
      <c r="H44" s="76">
        <v>17827.66532</v>
      </c>
      <c r="I44" s="76">
        <v>-3888.9999050000001</v>
      </c>
      <c r="J44" s="76">
        <v>57470.599037</v>
      </c>
      <c r="K44" s="76">
        <v>63026.157930000001</v>
      </c>
      <c r="L44" s="76">
        <v>-5555.5588929999903</v>
      </c>
    </row>
    <row r="45" spans="1:12" s="1" customFormat="1" ht="12" customHeight="1" x14ac:dyDescent="0.2">
      <c r="A45" s="228"/>
      <c r="B45" s="228" t="s">
        <v>451</v>
      </c>
      <c r="C45" s="228"/>
      <c r="D45" s="76">
        <v>5288.8491469999999</v>
      </c>
      <c r="E45" s="76">
        <v>5279.5622640000001</v>
      </c>
      <c r="F45" s="76">
        <v>9.2868829999997597</v>
      </c>
      <c r="G45" s="76">
        <v>14974.798004</v>
      </c>
      <c r="H45" s="76">
        <v>17274.589314000001</v>
      </c>
      <c r="I45" s="76">
        <v>-2299.7913100000001</v>
      </c>
      <c r="J45" s="76">
        <v>57251.104265000002</v>
      </c>
      <c r="K45" s="76">
        <v>63411.686834</v>
      </c>
      <c r="L45" s="76">
        <v>-6160.5825690000102</v>
      </c>
    </row>
    <row r="46" spans="1:12" s="1" customFormat="1" ht="12" customHeight="1" x14ac:dyDescent="0.2">
      <c r="A46" s="330"/>
      <c r="B46" s="228"/>
      <c r="C46" s="228"/>
      <c r="D46" s="76"/>
      <c r="E46" s="76"/>
      <c r="F46" s="76"/>
      <c r="G46" s="76"/>
      <c r="H46" s="76"/>
      <c r="I46" s="76"/>
      <c r="J46" s="76"/>
      <c r="K46" s="76"/>
      <c r="L46" s="76"/>
    </row>
    <row r="47" spans="1:12" s="1" customFormat="1" ht="12" customHeight="1" x14ac:dyDescent="0.2">
      <c r="A47" s="228" t="s">
        <v>441</v>
      </c>
      <c r="B47" s="228" t="s">
        <v>452</v>
      </c>
      <c r="C47" s="228"/>
      <c r="D47" s="76">
        <v>4344.4825060000003</v>
      </c>
      <c r="E47" s="76">
        <v>5279.4090370000004</v>
      </c>
      <c r="F47" s="76">
        <v>-934.92653099999904</v>
      </c>
      <c r="G47" s="76">
        <v>14490.530471</v>
      </c>
      <c r="H47" s="76">
        <v>16420.143178999999</v>
      </c>
      <c r="I47" s="76">
        <v>-1929.6127080000001</v>
      </c>
      <c r="J47" s="76">
        <v>57320.341206999998</v>
      </c>
      <c r="K47" s="76">
        <v>63753.428812999999</v>
      </c>
      <c r="L47" s="76">
        <v>-6433.08760599999</v>
      </c>
    </row>
    <row r="48" spans="1:12" s="1" customFormat="1" ht="13.5" customHeight="1" x14ac:dyDescent="0.2">
      <c r="A48" s="228"/>
      <c r="B48" s="228" t="s">
        <v>453</v>
      </c>
      <c r="C48" s="228"/>
      <c r="D48" s="76">
        <v>4708.2854989999996</v>
      </c>
      <c r="E48" s="76">
        <v>4801.8696360000004</v>
      </c>
      <c r="F48" s="76">
        <v>-93.584137000000695</v>
      </c>
      <c r="G48" s="76">
        <v>14341.617152000001</v>
      </c>
      <c r="H48" s="76">
        <v>15360.840937000001</v>
      </c>
      <c r="I48" s="76">
        <v>-1019.223785</v>
      </c>
      <c r="J48" s="76">
        <v>57583.937301999998</v>
      </c>
      <c r="K48" s="76">
        <v>64298.865591000002</v>
      </c>
      <c r="L48" s="76">
        <v>-6714.9282890000104</v>
      </c>
    </row>
    <row r="49" spans="1:20" s="1" customFormat="1" ht="13.5" customHeight="1" x14ac:dyDescent="0.2">
      <c r="A49" s="228"/>
      <c r="B49" s="228" t="s">
        <v>454</v>
      </c>
      <c r="C49" s="228" t="s">
        <v>9</v>
      </c>
      <c r="D49" s="76">
        <v>5599.0451370000001</v>
      </c>
      <c r="E49" s="76">
        <v>4774.4401900000003</v>
      </c>
      <c r="F49" s="76">
        <v>824.60494700000004</v>
      </c>
      <c r="G49" s="76">
        <v>14651.813142000001</v>
      </c>
      <c r="H49" s="76">
        <v>14855.718863</v>
      </c>
      <c r="I49" s="76">
        <v>-203.90572100000099</v>
      </c>
      <c r="J49" s="76">
        <v>58385.877629000002</v>
      </c>
      <c r="K49" s="76">
        <v>64125.591565000002</v>
      </c>
      <c r="L49" s="76">
        <v>-5739.7139360000001</v>
      </c>
    </row>
    <row r="50" spans="1:20" s="1" customFormat="1" ht="13.5" customHeight="1" x14ac:dyDescent="0.2">
      <c r="A50" s="228"/>
      <c r="B50" s="228" t="s">
        <v>455</v>
      </c>
      <c r="C50" s="228" t="s">
        <v>9</v>
      </c>
      <c r="D50" s="76">
        <v>5504.4972399999997</v>
      </c>
      <c r="E50" s="76">
        <v>5121.6113690000002</v>
      </c>
      <c r="F50" s="76">
        <v>382.88587100000001</v>
      </c>
      <c r="G50" s="76">
        <v>15811.827875999999</v>
      </c>
      <c r="H50" s="76">
        <v>14697.921195000001</v>
      </c>
      <c r="I50" s="76">
        <v>1113.9066809999999</v>
      </c>
      <c r="J50" s="76">
        <v>58923.693353000002</v>
      </c>
      <c r="K50" s="76">
        <v>64480.266628999998</v>
      </c>
      <c r="L50" s="76">
        <v>-5556.5732760000101</v>
      </c>
    </row>
    <row r="51" spans="1:20" s="1" customFormat="1" ht="13.5" customHeight="1" x14ac:dyDescent="0.25">
      <c r="A51" s="228"/>
      <c r="B51" s="228" t="s">
        <v>430</v>
      </c>
      <c r="C51" s="228" t="s">
        <v>9</v>
      </c>
      <c r="D51" s="76">
        <v>5805.1111449999999</v>
      </c>
      <c r="E51" s="76">
        <v>5541.086448</v>
      </c>
      <c r="F51" s="76">
        <v>264.024697</v>
      </c>
      <c r="G51" s="76">
        <v>16908.653522000001</v>
      </c>
      <c r="H51" s="76">
        <v>15437.138007</v>
      </c>
      <c r="I51" s="76">
        <v>1471.5155150000001</v>
      </c>
      <c r="J51" s="76">
        <v>59378.844253000003</v>
      </c>
      <c r="K51" s="76">
        <v>64870.680836</v>
      </c>
      <c r="L51" s="76">
        <v>-5491.8365830000103</v>
      </c>
      <c r="O51" s="331"/>
      <c r="P51" s="331"/>
      <c r="Q51" s="331"/>
      <c r="R51" s="331"/>
      <c r="S51" s="331"/>
      <c r="T51" s="331"/>
    </row>
    <row r="52" spans="1:20" s="1" customFormat="1" ht="3.75" customHeight="1" x14ac:dyDescent="0.2">
      <c r="A52" s="328"/>
      <c r="B52" s="332"/>
      <c r="C52" s="332" t="s">
        <v>9</v>
      </c>
      <c r="D52" s="206"/>
      <c r="E52" s="206"/>
      <c r="F52" s="17"/>
      <c r="G52" s="206"/>
      <c r="H52" s="206"/>
      <c r="I52" s="17"/>
      <c r="J52" s="206"/>
      <c r="K52" s="206"/>
      <c r="L52" s="17"/>
    </row>
    <row r="53" spans="1:20" s="1" customFormat="1" ht="3.75" customHeight="1" x14ac:dyDescent="0.2"/>
    <row r="54" spans="1:20" s="335" customFormat="1" ht="11.25" customHeight="1" x14ac:dyDescent="0.25">
      <c r="A54" s="246" t="s">
        <v>275</v>
      </c>
      <c r="B54" s="333"/>
      <c r="C54" s="333"/>
      <c r="D54" s="333"/>
      <c r="E54" s="333"/>
      <c r="F54" s="334"/>
      <c r="G54" s="334"/>
      <c r="H54" s="333"/>
      <c r="I54" s="333"/>
      <c r="J54" s="333"/>
      <c r="K54" s="333"/>
      <c r="L54" s="333"/>
      <c r="M54" s="333"/>
      <c r="N54" s="333"/>
    </row>
    <row r="55" spans="1:20" s="335" customFormat="1" ht="11.25" customHeight="1" x14ac:dyDescent="0.25">
      <c r="A55" s="246" t="s">
        <v>276</v>
      </c>
      <c r="B55" s="333"/>
      <c r="C55" s="333"/>
      <c r="D55" s="333"/>
      <c r="E55" s="333"/>
      <c r="F55" s="334"/>
      <c r="G55" s="334"/>
      <c r="H55" s="333"/>
      <c r="I55" s="333"/>
      <c r="J55" s="333"/>
      <c r="K55" s="333"/>
      <c r="L55" s="333"/>
      <c r="M55" s="333"/>
      <c r="N55" s="333"/>
    </row>
    <row r="56" spans="1:20" s="335" customFormat="1" ht="11.25" customHeight="1" x14ac:dyDescent="0.25">
      <c r="A56" s="246" t="s">
        <v>277</v>
      </c>
      <c r="B56" s="333"/>
      <c r="C56" s="333"/>
      <c r="D56" s="333"/>
      <c r="E56" s="333"/>
      <c r="F56" s="334"/>
      <c r="G56" s="334"/>
      <c r="H56" s="333"/>
      <c r="I56" s="333"/>
      <c r="J56" s="333"/>
      <c r="K56" s="333"/>
      <c r="L56" s="333"/>
      <c r="M56" s="333"/>
      <c r="N56" s="333"/>
    </row>
    <row r="57" spans="1:20" ht="11.25" customHeight="1" x14ac:dyDescent="0.2">
      <c r="A57" s="20" t="s">
        <v>200</v>
      </c>
      <c r="B57" s="20"/>
      <c r="C57" s="20"/>
      <c r="D57" s="21"/>
      <c r="E57" s="21"/>
      <c r="F57" s="21"/>
      <c r="G57" s="21"/>
      <c r="H57" s="21"/>
      <c r="I57" s="21"/>
      <c r="J57" s="22"/>
      <c r="K57" s="21"/>
      <c r="L57" s="21"/>
      <c r="M57" s="21"/>
      <c r="N57" s="21"/>
    </row>
    <row r="58" spans="1:20" s="1" customFormat="1" ht="3.75" customHeight="1" x14ac:dyDescent="0.25">
      <c r="B58" s="335"/>
      <c r="C58" s="335"/>
    </row>
    <row r="59" spans="1:20" s="1" customFormat="1" ht="11.25" customHeight="1" x14ac:dyDescent="0.2">
      <c r="A59" s="336" t="s">
        <v>78</v>
      </c>
      <c r="B59" s="337"/>
      <c r="C59" s="337"/>
    </row>
    <row r="60" spans="1:20" ht="11.25" customHeight="1" x14ac:dyDescent="0.2">
      <c r="A60" s="20" t="s">
        <v>124</v>
      </c>
    </row>
    <row r="61" spans="1:20" ht="4.5" customHeight="1" x14ac:dyDescent="0.2"/>
    <row r="62" spans="1:20" ht="10.5" customHeight="1" x14ac:dyDescent="0.2">
      <c r="A62" s="18" t="s">
        <v>424</v>
      </c>
    </row>
  </sheetData>
  <mergeCells count="4">
    <mergeCell ref="A6:C8"/>
    <mergeCell ref="D8:F8"/>
    <mergeCell ref="G8:I8"/>
    <mergeCell ref="J8:L8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S67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 x14ac:dyDescent="0.2">
      <c r="A1" s="468" t="s">
        <v>10</v>
      </c>
      <c r="B1" s="468"/>
    </row>
    <row r="2" spans="1:19" s="310" customFormat="1" ht="3.75" customHeight="1" x14ac:dyDescent="0.2"/>
    <row r="3" spans="1:19" s="129" customFormat="1" ht="15.7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264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469"/>
      <c r="B6" s="469"/>
      <c r="C6" s="470"/>
      <c r="D6" s="459" t="s">
        <v>189</v>
      </c>
      <c r="E6" s="460"/>
      <c r="F6" s="460"/>
      <c r="G6" s="460"/>
      <c r="H6" s="460"/>
      <c r="I6" s="460"/>
      <c r="J6" s="460"/>
      <c r="K6" s="461"/>
      <c r="L6" s="462" t="s">
        <v>192</v>
      </c>
      <c r="M6" s="463"/>
      <c r="N6" s="463"/>
      <c r="O6" s="463"/>
      <c r="P6" s="463"/>
      <c r="Q6" s="463"/>
      <c r="R6" s="464"/>
      <c r="S6" s="464"/>
    </row>
    <row r="7" spans="1:19" ht="10.5" customHeight="1" x14ac:dyDescent="0.2">
      <c r="A7" s="471"/>
      <c r="B7" s="471"/>
      <c r="C7" s="472"/>
      <c r="D7" s="450" t="s">
        <v>116</v>
      </c>
      <c r="E7" s="451"/>
      <c r="F7" s="454" t="s">
        <v>265</v>
      </c>
      <c r="G7" s="450" t="s">
        <v>104</v>
      </c>
      <c r="H7" s="451"/>
      <c r="I7" s="454" t="s">
        <v>265</v>
      </c>
      <c r="J7" s="450" t="s">
        <v>143</v>
      </c>
      <c r="K7" s="451"/>
      <c r="L7" s="450" t="s">
        <v>116</v>
      </c>
      <c r="M7" s="451"/>
      <c r="N7" s="454" t="s">
        <v>265</v>
      </c>
      <c r="O7" s="450" t="s">
        <v>190</v>
      </c>
      <c r="P7" s="451"/>
      <c r="Q7" s="454" t="s">
        <v>265</v>
      </c>
      <c r="R7" s="465" t="s">
        <v>191</v>
      </c>
      <c r="S7" s="465"/>
    </row>
    <row r="8" spans="1:19" ht="10.5" customHeight="1" x14ac:dyDescent="0.2">
      <c r="A8" s="471"/>
      <c r="B8" s="471"/>
      <c r="C8" s="472"/>
      <c r="D8" s="452"/>
      <c r="E8" s="453"/>
      <c r="F8" s="455"/>
      <c r="G8" s="452"/>
      <c r="H8" s="453"/>
      <c r="I8" s="455"/>
      <c r="J8" s="452"/>
      <c r="K8" s="453"/>
      <c r="L8" s="452"/>
      <c r="M8" s="453"/>
      <c r="N8" s="455"/>
      <c r="O8" s="452"/>
      <c r="P8" s="453"/>
      <c r="Q8" s="455"/>
      <c r="R8" s="466"/>
      <c r="S8" s="466"/>
    </row>
    <row r="9" spans="1:19" ht="10.5" customHeight="1" x14ac:dyDescent="0.2">
      <c r="A9" s="471"/>
      <c r="B9" s="471"/>
      <c r="C9" s="472"/>
      <c r="D9" s="452"/>
      <c r="E9" s="453"/>
      <c r="F9" s="455"/>
      <c r="G9" s="452"/>
      <c r="H9" s="453"/>
      <c r="I9" s="455"/>
      <c r="J9" s="452"/>
      <c r="K9" s="453"/>
      <c r="L9" s="452"/>
      <c r="M9" s="453"/>
      <c r="N9" s="455"/>
      <c r="O9" s="452"/>
      <c r="P9" s="453"/>
      <c r="Q9" s="455"/>
      <c r="R9" s="466"/>
      <c r="S9" s="466"/>
    </row>
    <row r="10" spans="1:19" ht="10.5" customHeight="1" x14ac:dyDescent="0.2">
      <c r="A10" s="471"/>
      <c r="B10" s="471"/>
      <c r="C10" s="472"/>
      <c r="D10" s="452"/>
      <c r="E10" s="453"/>
      <c r="F10" s="455"/>
      <c r="G10" s="452"/>
      <c r="H10" s="453"/>
      <c r="I10" s="455"/>
      <c r="J10" s="452"/>
      <c r="K10" s="453"/>
      <c r="L10" s="452"/>
      <c r="M10" s="453"/>
      <c r="N10" s="455"/>
      <c r="O10" s="452"/>
      <c r="P10" s="453"/>
      <c r="Q10" s="455"/>
      <c r="R10" s="466"/>
      <c r="S10" s="466"/>
    </row>
    <row r="11" spans="1:19" ht="14.25" customHeight="1" x14ac:dyDescent="0.2">
      <c r="A11" s="473"/>
      <c r="B11" s="473"/>
      <c r="C11" s="474"/>
      <c r="D11" s="456"/>
      <c r="E11" s="457"/>
      <c r="F11" s="458"/>
      <c r="G11" s="456"/>
      <c r="H11" s="457"/>
      <c r="I11" s="458"/>
      <c r="J11" s="456"/>
      <c r="K11" s="457"/>
      <c r="L11" s="452"/>
      <c r="M11" s="453"/>
      <c r="N11" s="455"/>
      <c r="O11" s="456"/>
      <c r="P11" s="457"/>
      <c r="Q11" s="458"/>
      <c r="R11" s="467"/>
      <c r="S11" s="467"/>
    </row>
    <row r="12" spans="1:19" ht="12" customHeight="1" x14ac:dyDescent="0.2">
      <c r="A12" s="312" t="s">
        <v>197</v>
      </c>
      <c r="B12" s="313"/>
      <c r="C12" s="313"/>
      <c r="D12" s="475" t="s">
        <v>266</v>
      </c>
      <c r="E12" s="476"/>
      <c r="F12" s="477"/>
      <c r="G12" s="475" t="s">
        <v>267</v>
      </c>
      <c r="H12" s="476"/>
      <c r="I12" s="477"/>
      <c r="J12" s="475" t="s">
        <v>0</v>
      </c>
      <c r="K12" s="479"/>
      <c r="L12" s="475" t="s">
        <v>162</v>
      </c>
      <c r="M12" s="478"/>
      <c r="N12" s="479"/>
      <c r="O12" s="475" t="s">
        <v>163</v>
      </c>
      <c r="P12" s="478"/>
      <c r="Q12" s="479"/>
      <c r="R12" s="475"/>
      <c r="S12" s="478"/>
    </row>
    <row r="13" spans="1:19" ht="12" customHeight="1" x14ac:dyDescent="0.2">
      <c r="A13" s="460"/>
      <c r="B13" s="460"/>
      <c r="C13" s="461"/>
      <c r="D13" s="459" t="s">
        <v>7</v>
      </c>
      <c r="E13" s="461"/>
      <c r="F13" s="178" t="s">
        <v>8</v>
      </c>
      <c r="G13" s="459" t="s">
        <v>7</v>
      </c>
      <c r="H13" s="461"/>
      <c r="I13" s="178" t="s">
        <v>8</v>
      </c>
      <c r="J13" s="459" t="s">
        <v>7</v>
      </c>
      <c r="K13" s="461"/>
      <c r="L13" s="480" t="s">
        <v>7</v>
      </c>
      <c r="M13" s="474"/>
      <c r="N13" s="182" t="s">
        <v>8</v>
      </c>
      <c r="O13" s="459" t="s">
        <v>7</v>
      </c>
      <c r="P13" s="461"/>
      <c r="Q13" s="178" t="s">
        <v>8</v>
      </c>
      <c r="R13" s="460" t="s">
        <v>7</v>
      </c>
      <c r="S13" s="460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27" t="s">
        <v>155</v>
      </c>
      <c r="B15" s="228"/>
      <c r="C15" s="228"/>
      <c r="D15" s="314"/>
      <c r="E15" s="314"/>
      <c r="F15" s="121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</row>
    <row r="16" spans="1:19" ht="12" hidden="1" customHeight="1" x14ac:dyDescent="0.2">
      <c r="A16" s="227"/>
      <c r="B16" s="228"/>
      <c r="C16" s="227"/>
      <c r="D16" s="228"/>
      <c r="E16" s="227"/>
      <c r="F16" s="228"/>
      <c r="G16" s="227"/>
      <c r="H16" s="228"/>
      <c r="I16" s="227"/>
      <c r="J16" s="228"/>
      <c r="K16" s="227"/>
      <c r="L16" s="228"/>
      <c r="M16" s="227"/>
      <c r="N16" s="228"/>
      <c r="O16" s="227"/>
      <c r="P16" s="228"/>
      <c r="Q16" s="227"/>
      <c r="R16" s="228"/>
    </row>
    <row r="17" spans="1:18" ht="12" customHeight="1" x14ac:dyDescent="0.2">
      <c r="A17" s="268" t="s">
        <v>438</v>
      </c>
      <c r="B17" s="274" t="s">
        <v>430</v>
      </c>
      <c r="D17" s="285">
        <v>4180</v>
      </c>
      <c r="F17" s="283">
        <v>2.1</v>
      </c>
      <c r="G17" s="285">
        <v>4228</v>
      </c>
      <c r="I17" s="283">
        <v>-1.5</v>
      </c>
      <c r="J17" s="285">
        <v>-48</v>
      </c>
      <c r="L17" s="285">
        <v>4059</v>
      </c>
      <c r="N17" s="283">
        <v>-0.5</v>
      </c>
      <c r="O17" s="285">
        <v>4199</v>
      </c>
      <c r="Q17" s="283">
        <v>0.3</v>
      </c>
      <c r="R17" s="285">
        <v>-141</v>
      </c>
    </row>
    <row r="18" spans="1:18" ht="12" customHeight="1" x14ac:dyDescent="0.2">
      <c r="A18" s="268"/>
      <c r="B18" s="274" t="s">
        <v>445</v>
      </c>
      <c r="D18" s="285">
        <v>4088</v>
      </c>
      <c r="F18" s="283">
        <v>-2.2000000000000002</v>
      </c>
      <c r="G18" s="285">
        <v>4217</v>
      </c>
      <c r="I18" s="283">
        <v>-0.3</v>
      </c>
      <c r="J18" s="285">
        <v>-128</v>
      </c>
      <c r="L18" s="285">
        <v>4038</v>
      </c>
      <c r="N18" s="283">
        <v>-0.5</v>
      </c>
      <c r="O18" s="285">
        <v>4218</v>
      </c>
      <c r="Q18" s="283">
        <v>0.5</v>
      </c>
      <c r="R18" s="285">
        <v>-180</v>
      </c>
    </row>
    <row r="19" spans="1:18" ht="12" customHeight="1" x14ac:dyDescent="0.2">
      <c r="A19" s="268"/>
      <c r="B19" s="274" t="s">
        <v>446</v>
      </c>
      <c r="D19" s="285">
        <v>3996</v>
      </c>
      <c r="F19" s="283">
        <v>-2.2999999999999998</v>
      </c>
      <c r="G19" s="285">
        <v>4398</v>
      </c>
      <c r="I19" s="283">
        <v>4.3</v>
      </c>
      <c r="J19" s="285">
        <v>-401</v>
      </c>
      <c r="L19" s="285">
        <v>4021</v>
      </c>
      <c r="N19" s="283">
        <v>-0.4</v>
      </c>
      <c r="O19" s="285">
        <v>4232</v>
      </c>
      <c r="Q19" s="283">
        <v>0.3</v>
      </c>
      <c r="R19" s="285">
        <v>-211</v>
      </c>
    </row>
    <row r="20" spans="1:18" ht="12" customHeight="1" x14ac:dyDescent="0.2">
      <c r="A20" s="268"/>
      <c r="B20" s="274" t="s">
        <v>447</v>
      </c>
      <c r="D20" s="285">
        <v>3989</v>
      </c>
      <c r="F20" s="283">
        <v>-0.2</v>
      </c>
      <c r="G20" s="285">
        <v>4342</v>
      </c>
      <c r="I20" s="283">
        <v>-1.3</v>
      </c>
      <c r="J20" s="285">
        <v>-353</v>
      </c>
      <c r="L20" s="285">
        <v>4009</v>
      </c>
      <c r="N20" s="283">
        <v>-0.3</v>
      </c>
      <c r="O20" s="285">
        <v>4238</v>
      </c>
      <c r="Q20" s="283">
        <v>0.1</v>
      </c>
      <c r="R20" s="285">
        <v>-229</v>
      </c>
    </row>
    <row r="21" spans="1:18" ht="12" customHeight="1" x14ac:dyDescent="0.2">
      <c r="A21" s="268"/>
      <c r="B21" s="274" t="s">
        <v>448</v>
      </c>
      <c r="D21" s="285">
        <v>3874</v>
      </c>
      <c r="F21" s="283">
        <v>-2.9</v>
      </c>
      <c r="G21" s="285">
        <v>4479</v>
      </c>
      <c r="I21" s="283">
        <v>3.2</v>
      </c>
      <c r="J21" s="285">
        <v>-605</v>
      </c>
      <c r="L21" s="285">
        <v>4008</v>
      </c>
      <c r="N21" s="283">
        <v>0</v>
      </c>
      <c r="O21" s="285">
        <v>4244</v>
      </c>
      <c r="Q21" s="283">
        <v>0.1</v>
      </c>
      <c r="R21" s="285">
        <v>-236</v>
      </c>
    </row>
    <row r="22" spans="1:18" ht="12" customHeight="1" x14ac:dyDescent="0.2">
      <c r="A22" s="268"/>
      <c r="B22" s="274" t="s">
        <v>449</v>
      </c>
      <c r="D22" s="285">
        <v>4229</v>
      </c>
      <c r="F22" s="283">
        <v>9.1999999999999993</v>
      </c>
      <c r="G22" s="285">
        <v>4570</v>
      </c>
      <c r="I22" s="283">
        <v>2</v>
      </c>
      <c r="J22" s="285">
        <v>-340</v>
      </c>
      <c r="L22" s="285">
        <v>4022</v>
      </c>
      <c r="N22" s="283">
        <v>0.4</v>
      </c>
      <c r="O22" s="285">
        <v>4260</v>
      </c>
      <c r="Q22" s="283">
        <v>0.4</v>
      </c>
      <c r="R22" s="285">
        <v>-238</v>
      </c>
    </row>
    <row r="23" spans="1:18" ht="12" customHeight="1" x14ac:dyDescent="0.2">
      <c r="A23" s="268"/>
      <c r="B23" s="274" t="s">
        <v>450</v>
      </c>
      <c r="D23" s="285">
        <v>3792</v>
      </c>
      <c r="F23" s="283">
        <v>-10.4</v>
      </c>
      <c r="G23" s="285">
        <v>4174</v>
      </c>
      <c r="I23" s="283">
        <v>-8.6999999999999993</v>
      </c>
      <c r="J23" s="285">
        <v>-383</v>
      </c>
      <c r="L23" s="285">
        <v>4051</v>
      </c>
      <c r="N23" s="283">
        <v>0.7</v>
      </c>
      <c r="O23" s="285">
        <v>4293</v>
      </c>
      <c r="Q23" s="283">
        <v>0.8</v>
      </c>
      <c r="R23" s="285">
        <v>-242</v>
      </c>
    </row>
    <row r="24" spans="1:18" ht="12" customHeight="1" x14ac:dyDescent="0.2">
      <c r="A24" s="268"/>
      <c r="B24" s="274" t="s">
        <v>451</v>
      </c>
      <c r="D24" s="285">
        <v>4029</v>
      </c>
      <c r="F24" s="283">
        <v>6.3</v>
      </c>
      <c r="G24" s="285">
        <v>4313</v>
      </c>
      <c r="I24" s="283">
        <v>3.3</v>
      </c>
      <c r="J24" s="285">
        <v>-284</v>
      </c>
      <c r="L24" s="285">
        <v>4093</v>
      </c>
      <c r="N24" s="283">
        <v>1</v>
      </c>
      <c r="O24" s="285">
        <v>4345</v>
      </c>
      <c r="Q24" s="283">
        <v>1.2</v>
      </c>
      <c r="R24" s="285">
        <v>-252</v>
      </c>
    </row>
    <row r="25" spans="1:18" ht="12" customHeight="1" x14ac:dyDescent="0.2">
      <c r="A25" s="268"/>
      <c r="B25" s="274"/>
      <c r="D25" s="285"/>
      <c r="F25" s="283"/>
      <c r="G25" s="285"/>
      <c r="I25" s="283"/>
      <c r="J25" s="285"/>
      <c r="L25" s="285"/>
      <c r="N25" s="283"/>
      <c r="O25" s="285"/>
      <c r="Q25" s="283"/>
      <c r="R25" s="285"/>
    </row>
    <row r="26" spans="1:18" ht="12" customHeight="1" x14ac:dyDescent="0.2">
      <c r="A26" s="268" t="s">
        <v>439</v>
      </c>
      <c r="B26" s="274" t="s">
        <v>452</v>
      </c>
      <c r="D26" s="285">
        <v>4297</v>
      </c>
      <c r="F26" s="283">
        <v>6.7</v>
      </c>
      <c r="G26" s="285">
        <v>4456</v>
      </c>
      <c r="I26" s="283">
        <v>3.3</v>
      </c>
      <c r="J26" s="285">
        <v>-159</v>
      </c>
      <c r="L26" s="285">
        <v>4143</v>
      </c>
      <c r="N26" s="283">
        <v>1.2</v>
      </c>
      <c r="O26" s="285">
        <v>4413</v>
      </c>
      <c r="Q26" s="283">
        <v>1.6</v>
      </c>
      <c r="R26" s="285">
        <v>-270</v>
      </c>
    </row>
    <row r="27" spans="1:18" ht="12" customHeight="1" x14ac:dyDescent="0.2">
      <c r="A27" s="268"/>
      <c r="B27" s="274" t="s">
        <v>453</v>
      </c>
      <c r="D27" s="285">
        <v>4142</v>
      </c>
      <c r="F27" s="283">
        <v>-3.6</v>
      </c>
      <c r="G27" s="285">
        <v>4536</v>
      </c>
      <c r="I27" s="283">
        <v>1.8</v>
      </c>
      <c r="J27" s="285">
        <v>-394</v>
      </c>
      <c r="L27" s="285">
        <v>4198</v>
      </c>
      <c r="N27" s="283">
        <v>1.3</v>
      </c>
      <c r="O27" s="285">
        <v>4489</v>
      </c>
      <c r="Q27" s="283">
        <v>1.7</v>
      </c>
      <c r="R27" s="285">
        <v>-290</v>
      </c>
    </row>
    <row r="28" spans="1:18" ht="12" customHeight="1" x14ac:dyDescent="0.2">
      <c r="A28" s="268"/>
      <c r="B28" s="274" t="s">
        <v>454</v>
      </c>
      <c r="D28" s="285">
        <v>4089</v>
      </c>
      <c r="F28" s="283">
        <v>-1.3</v>
      </c>
      <c r="G28" s="285">
        <v>4484</v>
      </c>
      <c r="I28" s="283">
        <v>-1.1000000000000001</v>
      </c>
      <c r="J28" s="285">
        <v>-395</v>
      </c>
      <c r="L28" s="285">
        <v>4258</v>
      </c>
      <c r="N28" s="283">
        <v>1.4</v>
      </c>
      <c r="O28" s="285">
        <v>4553</v>
      </c>
      <c r="Q28" s="283">
        <v>1.4</v>
      </c>
      <c r="R28" s="285">
        <v>-295</v>
      </c>
    </row>
    <row r="29" spans="1:18" ht="12" customHeight="1" x14ac:dyDescent="0.2">
      <c r="A29" s="268"/>
      <c r="B29" s="274" t="s">
        <v>455</v>
      </c>
      <c r="D29" s="285">
        <v>4614</v>
      </c>
      <c r="F29" s="283">
        <v>12.8</v>
      </c>
      <c r="G29" s="285">
        <v>4649</v>
      </c>
      <c r="I29" s="283">
        <v>3.7</v>
      </c>
      <c r="J29" s="285">
        <v>-34</v>
      </c>
      <c r="L29" s="285">
        <v>4320</v>
      </c>
      <c r="N29" s="283">
        <v>1.5</v>
      </c>
      <c r="O29" s="285">
        <v>4590</v>
      </c>
      <c r="Q29" s="283">
        <v>0.8</v>
      </c>
      <c r="R29" s="285">
        <v>-270</v>
      </c>
    </row>
    <row r="30" spans="1:18" ht="12" customHeight="1" x14ac:dyDescent="0.2">
      <c r="A30" s="268"/>
      <c r="B30" s="274" t="s">
        <v>430</v>
      </c>
      <c r="D30" s="285">
        <v>4338</v>
      </c>
      <c r="F30" s="283">
        <v>-6</v>
      </c>
      <c r="G30" s="285">
        <v>4699</v>
      </c>
      <c r="I30" s="283">
        <v>1.1000000000000001</v>
      </c>
      <c r="J30" s="285">
        <v>-361</v>
      </c>
      <c r="L30" s="285">
        <v>4378</v>
      </c>
      <c r="N30" s="283">
        <v>1.4</v>
      </c>
      <c r="O30" s="285">
        <v>4597</v>
      </c>
      <c r="Q30" s="283">
        <v>0.1</v>
      </c>
      <c r="R30" s="285">
        <v>-218</v>
      </c>
    </row>
    <row r="31" spans="1:18" ht="12" customHeight="1" x14ac:dyDescent="0.2">
      <c r="A31" s="268"/>
      <c r="B31" s="274" t="s">
        <v>445</v>
      </c>
      <c r="D31" s="285">
        <v>4451</v>
      </c>
      <c r="F31" s="283">
        <v>2.6</v>
      </c>
      <c r="G31" s="285">
        <v>4525</v>
      </c>
      <c r="I31" s="283">
        <v>-3.7</v>
      </c>
      <c r="J31" s="285">
        <v>-73</v>
      </c>
      <c r="L31" s="285">
        <v>4431</v>
      </c>
      <c r="N31" s="283">
        <v>1.2</v>
      </c>
      <c r="O31" s="285">
        <v>4590</v>
      </c>
      <c r="Q31" s="283">
        <v>-0.1</v>
      </c>
      <c r="R31" s="285">
        <v>-160</v>
      </c>
    </row>
    <row r="32" spans="1:18" ht="12" customHeight="1" x14ac:dyDescent="0.2">
      <c r="A32" s="268"/>
      <c r="B32" s="274" t="s">
        <v>446</v>
      </c>
      <c r="D32" s="285">
        <v>4636</v>
      </c>
      <c r="F32" s="283">
        <v>4.0999999999999996</v>
      </c>
      <c r="G32" s="285">
        <v>4618</v>
      </c>
      <c r="I32" s="283">
        <v>2.1</v>
      </c>
      <c r="J32" s="285">
        <v>18</v>
      </c>
      <c r="L32" s="285">
        <v>4475</v>
      </c>
      <c r="N32" s="283">
        <v>1</v>
      </c>
      <c r="O32" s="285">
        <v>4599</v>
      </c>
      <c r="Q32" s="283">
        <v>0.2</v>
      </c>
      <c r="R32" s="285">
        <v>-124</v>
      </c>
    </row>
    <row r="33" spans="1:18" ht="12" customHeight="1" x14ac:dyDescent="0.2">
      <c r="A33" s="268"/>
      <c r="B33" s="274" t="s">
        <v>447</v>
      </c>
      <c r="D33" s="285">
        <v>4311</v>
      </c>
      <c r="F33" s="283">
        <v>-7</v>
      </c>
      <c r="G33" s="285">
        <v>4524</v>
      </c>
      <c r="I33" s="283">
        <v>-2</v>
      </c>
      <c r="J33" s="285">
        <v>-213</v>
      </c>
      <c r="L33" s="285">
        <v>4510</v>
      </c>
      <c r="N33" s="283">
        <v>0.8</v>
      </c>
      <c r="O33" s="285">
        <v>4641</v>
      </c>
      <c r="Q33" s="283">
        <v>0.9</v>
      </c>
      <c r="R33" s="285">
        <v>-131</v>
      </c>
    </row>
    <row r="34" spans="1:18" ht="12" customHeight="1" x14ac:dyDescent="0.2">
      <c r="A34" s="268"/>
      <c r="B34" s="274" t="s">
        <v>448</v>
      </c>
      <c r="D34" s="285">
        <v>4374</v>
      </c>
      <c r="F34" s="283">
        <v>1.5</v>
      </c>
      <c r="G34" s="285">
        <v>4711</v>
      </c>
      <c r="I34" s="283">
        <v>4.0999999999999996</v>
      </c>
      <c r="J34" s="285">
        <v>-338</v>
      </c>
      <c r="L34" s="285">
        <v>4535</v>
      </c>
      <c r="N34" s="283">
        <v>0.6</v>
      </c>
      <c r="O34" s="285">
        <v>4717</v>
      </c>
      <c r="Q34" s="283">
        <v>1.6</v>
      </c>
      <c r="R34" s="285">
        <v>-181</v>
      </c>
    </row>
    <row r="35" spans="1:18" ht="12" customHeight="1" x14ac:dyDescent="0.2">
      <c r="A35" s="268"/>
      <c r="B35" s="274" t="s">
        <v>449</v>
      </c>
      <c r="D35" s="285">
        <v>4661</v>
      </c>
      <c r="F35" s="283">
        <v>6.6</v>
      </c>
      <c r="G35" s="285">
        <v>5019</v>
      </c>
      <c r="I35" s="283">
        <v>6.5</v>
      </c>
      <c r="J35" s="285">
        <v>-358</v>
      </c>
      <c r="L35" s="285">
        <v>4554</v>
      </c>
      <c r="N35" s="283">
        <v>0.4</v>
      </c>
      <c r="O35" s="285">
        <v>4819</v>
      </c>
      <c r="Q35" s="283">
        <v>2.2000000000000002</v>
      </c>
      <c r="R35" s="285">
        <v>-265</v>
      </c>
    </row>
    <row r="36" spans="1:18" ht="12" customHeight="1" x14ac:dyDescent="0.2">
      <c r="A36" s="268"/>
      <c r="B36" s="274" t="s">
        <v>450</v>
      </c>
      <c r="D36" s="285">
        <v>4650</v>
      </c>
      <c r="F36" s="283">
        <v>-0.2</v>
      </c>
      <c r="G36" s="285">
        <v>5341</v>
      </c>
      <c r="I36" s="283">
        <v>6.4</v>
      </c>
      <c r="J36" s="285">
        <v>-690</v>
      </c>
      <c r="L36" s="285">
        <v>4569</v>
      </c>
      <c r="N36" s="283">
        <v>0.3</v>
      </c>
      <c r="O36" s="285">
        <v>4930</v>
      </c>
      <c r="Q36" s="283">
        <v>2.2999999999999998</v>
      </c>
      <c r="R36" s="285">
        <v>-361</v>
      </c>
    </row>
    <row r="37" spans="1:18" ht="12" customHeight="1" x14ac:dyDescent="0.2">
      <c r="A37" s="268"/>
      <c r="B37" s="274" t="s">
        <v>451</v>
      </c>
      <c r="D37" s="285">
        <v>5219</v>
      </c>
      <c r="F37" s="283">
        <v>12.2</v>
      </c>
      <c r="G37" s="285">
        <v>5036</v>
      </c>
      <c r="I37" s="283">
        <v>-5.7</v>
      </c>
      <c r="J37" s="285">
        <v>183</v>
      </c>
      <c r="L37" s="285">
        <v>4586</v>
      </c>
      <c r="N37" s="283">
        <v>0.4</v>
      </c>
      <c r="O37" s="285">
        <v>5024</v>
      </c>
      <c r="Q37" s="283">
        <v>1.9</v>
      </c>
      <c r="R37" s="285">
        <v>-439</v>
      </c>
    </row>
    <row r="38" spans="1:18" ht="12" customHeight="1" x14ac:dyDescent="0.2">
      <c r="A38" s="268"/>
      <c r="B38" s="274"/>
      <c r="D38" s="285"/>
      <c r="F38" s="283"/>
      <c r="G38" s="285"/>
      <c r="I38" s="283"/>
      <c r="J38" s="285"/>
      <c r="L38" s="285"/>
      <c r="N38" s="283"/>
      <c r="O38" s="285"/>
      <c r="Q38" s="283"/>
      <c r="R38" s="285"/>
    </row>
    <row r="39" spans="1:18" ht="12" customHeight="1" x14ac:dyDescent="0.2">
      <c r="A39" s="268" t="s">
        <v>440</v>
      </c>
      <c r="B39" s="274" t="s">
        <v>452</v>
      </c>
      <c r="D39" s="285">
        <v>4582</v>
      </c>
      <c r="F39" s="283">
        <v>-12.2</v>
      </c>
      <c r="G39" s="285">
        <v>5094</v>
      </c>
      <c r="I39" s="283">
        <v>1.2</v>
      </c>
      <c r="J39" s="285">
        <v>-513</v>
      </c>
      <c r="L39" s="285">
        <v>4606</v>
      </c>
      <c r="N39" s="283">
        <v>0.4</v>
      </c>
      <c r="O39" s="285">
        <v>5093</v>
      </c>
      <c r="Q39" s="283">
        <v>1.4</v>
      </c>
      <c r="R39" s="285">
        <v>-487</v>
      </c>
    </row>
    <row r="40" spans="1:18" ht="12" customHeight="1" x14ac:dyDescent="0.2">
      <c r="A40" s="268"/>
      <c r="B40" s="274" t="s">
        <v>453</v>
      </c>
      <c r="D40" s="285">
        <v>4625</v>
      </c>
      <c r="F40" s="283">
        <v>1</v>
      </c>
      <c r="G40" s="285">
        <v>4763</v>
      </c>
      <c r="I40" s="283">
        <v>-6.5</v>
      </c>
      <c r="J40" s="285">
        <v>-138</v>
      </c>
      <c r="L40" s="285">
        <v>4632</v>
      </c>
      <c r="N40" s="283">
        <v>0.6</v>
      </c>
      <c r="O40" s="285">
        <v>5148</v>
      </c>
      <c r="Q40" s="283">
        <v>1.1000000000000001</v>
      </c>
      <c r="R40" s="285">
        <v>-516</v>
      </c>
    </row>
    <row r="41" spans="1:18" ht="12" customHeight="1" x14ac:dyDescent="0.2">
      <c r="A41" s="268"/>
      <c r="B41" s="274" t="s">
        <v>454</v>
      </c>
      <c r="D41" s="285">
        <v>4377</v>
      </c>
      <c r="F41" s="283">
        <v>-5.4</v>
      </c>
      <c r="G41" s="285">
        <v>5223</v>
      </c>
      <c r="I41" s="283">
        <v>9.6999999999999993</v>
      </c>
      <c r="J41" s="285">
        <v>-846</v>
      </c>
      <c r="L41" s="285">
        <v>4665</v>
      </c>
      <c r="N41" s="283">
        <v>0.7</v>
      </c>
      <c r="O41" s="285">
        <v>5196</v>
      </c>
      <c r="Q41" s="283">
        <v>0.9</v>
      </c>
      <c r="R41" s="285">
        <v>-531</v>
      </c>
    </row>
    <row r="42" spans="1:18" ht="12" customHeight="1" x14ac:dyDescent="0.2">
      <c r="A42" s="268"/>
      <c r="B42" s="274" t="s">
        <v>455</v>
      </c>
      <c r="D42" s="285">
        <v>4739</v>
      </c>
      <c r="F42" s="283">
        <v>8.3000000000000007</v>
      </c>
      <c r="G42" s="285">
        <v>5217</v>
      </c>
      <c r="I42" s="283">
        <v>-0.1</v>
      </c>
      <c r="J42" s="285">
        <v>-477</v>
      </c>
      <c r="L42" s="285">
        <v>4701</v>
      </c>
      <c r="N42" s="283">
        <v>0.8</v>
      </c>
      <c r="O42" s="285">
        <v>5245</v>
      </c>
      <c r="Q42" s="283">
        <v>0.9</v>
      </c>
      <c r="R42" s="285">
        <v>-544</v>
      </c>
    </row>
    <row r="43" spans="1:18" ht="12" customHeight="1" x14ac:dyDescent="0.2">
      <c r="A43" s="268"/>
      <c r="B43" s="274" t="s">
        <v>430</v>
      </c>
      <c r="D43" s="285">
        <v>4654</v>
      </c>
      <c r="F43" s="283">
        <v>-1.8</v>
      </c>
      <c r="G43" s="285">
        <v>4918</v>
      </c>
      <c r="I43" s="283">
        <v>-5.7</v>
      </c>
      <c r="J43" s="285">
        <v>-264</v>
      </c>
      <c r="L43" s="285">
        <v>4737</v>
      </c>
      <c r="N43" s="283">
        <v>0.8</v>
      </c>
      <c r="O43" s="285">
        <v>5300</v>
      </c>
      <c r="Q43" s="283">
        <v>1.1000000000000001</v>
      </c>
      <c r="R43" s="285">
        <v>-563</v>
      </c>
    </row>
    <row r="44" spans="1:18" ht="12" customHeight="1" x14ac:dyDescent="0.2">
      <c r="A44" s="268"/>
      <c r="B44" s="274" t="s">
        <v>445</v>
      </c>
      <c r="D44" s="285">
        <v>4760</v>
      </c>
      <c r="F44" s="283">
        <v>2.2999999999999998</v>
      </c>
      <c r="G44" s="285">
        <v>5436</v>
      </c>
      <c r="I44" s="283">
        <v>10.5</v>
      </c>
      <c r="J44" s="285">
        <v>-676</v>
      </c>
      <c r="L44" s="285">
        <v>4773</v>
      </c>
      <c r="N44" s="283">
        <v>0.8</v>
      </c>
      <c r="O44" s="285">
        <v>5353</v>
      </c>
      <c r="Q44" s="283">
        <v>1</v>
      </c>
      <c r="R44" s="285">
        <v>-580</v>
      </c>
    </row>
    <row r="45" spans="1:18" ht="12" customHeight="1" x14ac:dyDescent="0.2">
      <c r="A45" s="268"/>
      <c r="B45" s="274" t="s">
        <v>446</v>
      </c>
      <c r="D45" s="285">
        <v>5058</v>
      </c>
      <c r="F45" s="283">
        <v>6.3</v>
      </c>
      <c r="G45" s="285">
        <v>5449</v>
      </c>
      <c r="I45" s="283">
        <v>0.2</v>
      </c>
      <c r="J45" s="285">
        <v>-391</v>
      </c>
      <c r="L45" s="285">
        <v>4808</v>
      </c>
      <c r="N45" s="283">
        <v>0.7</v>
      </c>
      <c r="O45" s="285">
        <v>5388</v>
      </c>
      <c r="Q45" s="283">
        <v>0.7</v>
      </c>
      <c r="R45" s="285">
        <v>-581</v>
      </c>
    </row>
    <row r="46" spans="1:18" ht="12" customHeight="1" x14ac:dyDescent="0.2">
      <c r="A46" s="268"/>
      <c r="B46" s="274" t="s">
        <v>447</v>
      </c>
      <c r="D46" s="285">
        <v>4751</v>
      </c>
      <c r="F46" s="283">
        <v>-6.1</v>
      </c>
      <c r="G46" s="285">
        <v>5268</v>
      </c>
      <c r="I46" s="283">
        <v>-3.3</v>
      </c>
      <c r="J46" s="285">
        <v>-518</v>
      </c>
      <c r="L46" s="285">
        <v>4841</v>
      </c>
      <c r="N46" s="283">
        <v>0.7</v>
      </c>
      <c r="O46" s="285">
        <v>5405</v>
      </c>
      <c r="Q46" s="283">
        <v>0.3</v>
      </c>
      <c r="R46" s="285">
        <v>-564</v>
      </c>
    </row>
    <row r="47" spans="1:18" ht="12" customHeight="1" x14ac:dyDescent="0.2">
      <c r="A47" s="268"/>
      <c r="B47" s="274" t="s">
        <v>448</v>
      </c>
      <c r="D47" s="285">
        <v>5131</v>
      </c>
      <c r="F47" s="283">
        <v>8</v>
      </c>
      <c r="G47" s="285">
        <v>5759</v>
      </c>
      <c r="I47" s="283">
        <v>9.3000000000000007</v>
      </c>
      <c r="J47" s="285">
        <v>-628</v>
      </c>
      <c r="L47" s="285">
        <v>4873</v>
      </c>
      <c r="N47" s="283">
        <v>0.7</v>
      </c>
      <c r="O47" s="285">
        <v>5407</v>
      </c>
      <c r="Q47" s="283">
        <v>0</v>
      </c>
      <c r="R47" s="285">
        <v>-534</v>
      </c>
    </row>
    <row r="48" spans="1:18" ht="12" customHeight="1" x14ac:dyDescent="0.2">
      <c r="A48" s="268"/>
      <c r="B48" s="274" t="s">
        <v>449</v>
      </c>
      <c r="D48" s="285">
        <v>4781</v>
      </c>
      <c r="F48" s="283">
        <v>-6.8</v>
      </c>
      <c r="G48" s="285">
        <v>5481</v>
      </c>
      <c r="I48" s="283">
        <v>-4.8</v>
      </c>
      <c r="J48" s="285">
        <v>-700</v>
      </c>
      <c r="L48" s="285">
        <v>4901</v>
      </c>
      <c r="N48" s="283">
        <v>0.6</v>
      </c>
      <c r="O48" s="285">
        <v>5399</v>
      </c>
      <c r="Q48" s="283">
        <v>-0.1</v>
      </c>
      <c r="R48" s="285">
        <v>-498</v>
      </c>
    </row>
    <row r="49" spans="1:19" ht="12" customHeight="1" x14ac:dyDescent="0.2">
      <c r="A49" s="268"/>
      <c r="B49" s="274" t="s">
        <v>450</v>
      </c>
      <c r="D49" s="285">
        <v>4852</v>
      </c>
      <c r="F49" s="283">
        <v>1.5</v>
      </c>
      <c r="G49" s="285">
        <v>5349</v>
      </c>
      <c r="I49" s="283">
        <v>-2.4</v>
      </c>
      <c r="J49" s="285">
        <v>-497</v>
      </c>
      <c r="L49" s="285">
        <v>4924</v>
      </c>
      <c r="N49" s="283">
        <v>0.5</v>
      </c>
      <c r="O49" s="285">
        <v>5384</v>
      </c>
      <c r="Q49" s="283">
        <v>-0.3</v>
      </c>
      <c r="R49" s="285">
        <v>-461</v>
      </c>
    </row>
    <row r="50" spans="1:19" ht="12" customHeight="1" x14ac:dyDescent="0.2">
      <c r="A50" s="268"/>
      <c r="B50" s="274" t="s">
        <v>451</v>
      </c>
      <c r="D50" s="285">
        <v>5046</v>
      </c>
      <c r="F50" s="283">
        <v>4</v>
      </c>
      <c r="G50" s="285">
        <v>5415</v>
      </c>
      <c r="I50" s="283">
        <v>1.2</v>
      </c>
      <c r="J50" s="285">
        <v>-370</v>
      </c>
      <c r="L50" s="285">
        <v>4942</v>
      </c>
      <c r="N50" s="283">
        <v>0.4</v>
      </c>
      <c r="O50" s="285">
        <v>5368</v>
      </c>
      <c r="Q50" s="283">
        <v>-0.3</v>
      </c>
      <c r="R50" s="285">
        <v>-425</v>
      </c>
    </row>
    <row r="51" spans="1:19" ht="12" customHeight="1" x14ac:dyDescent="0.2">
      <c r="A51" s="268"/>
      <c r="B51" s="274"/>
      <c r="D51" s="285"/>
      <c r="F51" s="283"/>
      <c r="G51" s="285"/>
      <c r="I51" s="283"/>
      <c r="J51" s="285"/>
      <c r="L51" s="285"/>
      <c r="N51" s="283"/>
      <c r="O51" s="285"/>
      <c r="Q51" s="283"/>
      <c r="R51" s="285"/>
    </row>
    <row r="52" spans="1:19" ht="12" customHeight="1" x14ac:dyDescent="0.2">
      <c r="A52" s="268" t="s">
        <v>441</v>
      </c>
      <c r="B52" s="274" t="s">
        <v>452</v>
      </c>
      <c r="D52" s="285">
        <v>4637</v>
      </c>
      <c r="F52" s="283">
        <v>-8.1</v>
      </c>
      <c r="G52" s="285">
        <v>5365</v>
      </c>
      <c r="I52" s="283">
        <v>-0.9</v>
      </c>
      <c r="J52" s="285">
        <v>-728</v>
      </c>
      <c r="L52" s="285">
        <v>4960</v>
      </c>
      <c r="N52" s="283">
        <v>0.3</v>
      </c>
      <c r="O52" s="285">
        <v>5352</v>
      </c>
      <c r="Q52" s="283">
        <v>-0.3</v>
      </c>
      <c r="R52" s="285">
        <v>-392</v>
      </c>
    </row>
    <row r="53" spans="1:19" ht="12" customHeight="1" x14ac:dyDescent="0.2">
      <c r="A53" s="268"/>
      <c r="B53" s="274" t="s">
        <v>453</v>
      </c>
      <c r="D53" s="285">
        <v>4914</v>
      </c>
      <c r="F53" s="283">
        <v>6</v>
      </c>
      <c r="G53" s="285">
        <v>5381</v>
      </c>
      <c r="I53" s="283">
        <v>0.3</v>
      </c>
      <c r="J53" s="285">
        <v>-467</v>
      </c>
      <c r="L53" s="285">
        <v>4979</v>
      </c>
      <c r="N53" s="283">
        <v>0.4</v>
      </c>
      <c r="O53" s="285">
        <v>5338</v>
      </c>
      <c r="Q53" s="283">
        <v>-0.3</v>
      </c>
      <c r="R53" s="285">
        <v>-360</v>
      </c>
    </row>
    <row r="54" spans="1:19" ht="12" customHeight="1" x14ac:dyDescent="0.2">
      <c r="A54" s="268"/>
      <c r="B54" s="274" t="s">
        <v>454</v>
      </c>
      <c r="D54" s="285">
        <v>5370</v>
      </c>
      <c r="F54" s="283">
        <v>9.3000000000000007</v>
      </c>
      <c r="G54" s="285">
        <v>5298</v>
      </c>
      <c r="I54" s="283">
        <v>-1.5</v>
      </c>
      <c r="J54" s="285">
        <v>72</v>
      </c>
      <c r="L54" s="285">
        <v>5000</v>
      </c>
      <c r="N54" s="283">
        <v>0.4</v>
      </c>
      <c r="O54" s="285">
        <v>5337</v>
      </c>
      <c r="Q54" s="283">
        <v>0</v>
      </c>
      <c r="R54" s="285">
        <v>-337</v>
      </c>
    </row>
    <row r="55" spans="1:19" ht="12" customHeight="1" x14ac:dyDescent="0.2">
      <c r="A55" s="268"/>
      <c r="B55" s="274" t="s">
        <v>455</v>
      </c>
      <c r="D55" s="285">
        <v>4925</v>
      </c>
      <c r="F55" s="283">
        <v>-8.3000000000000007</v>
      </c>
      <c r="G55" s="285">
        <v>5309</v>
      </c>
      <c r="I55" s="283">
        <v>0.2</v>
      </c>
      <c r="J55" s="285">
        <v>-384</v>
      </c>
      <c r="L55" s="285">
        <v>5026</v>
      </c>
      <c r="N55" s="283">
        <v>0.5</v>
      </c>
      <c r="O55" s="285">
        <v>5355</v>
      </c>
      <c r="Q55" s="283">
        <v>0.3</v>
      </c>
      <c r="R55" s="285">
        <v>-330</v>
      </c>
    </row>
    <row r="56" spans="1:19" ht="12" customHeight="1" x14ac:dyDescent="0.2">
      <c r="A56" s="268"/>
      <c r="B56" s="274" t="s">
        <v>430</v>
      </c>
      <c r="D56" s="285">
        <v>5134</v>
      </c>
      <c r="F56" s="283">
        <v>4.2</v>
      </c>
      <c r="G56" s="285">
        <v>5383</v>
      </c>
      <c r="I56" s="283">
        <v>1.4</v>
      </c>
      <c r="J56" s="285">
        <v>-249</v>
      </c>
      <c r="L56" s="285">
        <v>5053</v>
      </c>
      <c r="N56" s="283">
        <v>0.5</v>
      </c>
      <c r="O56" s="285">
        <v>5385</v>
      </c>
      <c r="Q56" s="283">
        <v>0.6</v>
      </c>
      <c r="R56" s="285">
        <v>-332</v>
      </c>
    </row>
    <row r="57" spans="1:19" ht="3" customHeight="1" x14ac:dyDescent="0.2">
      <c r="A57" s="315"/>
      <c r="B57" s="315"/>
      <c r="C57" s="339" t="s">
        <v>0</v>
      </c>
      <c r="D57" s="316"/>
      <c r="E57" s="317" t="s">
        <v>0</v>
      </c>
      <c r="F57" s="317"/>
      <c r="G57" s="17"/>
      <c r="H57" s="17"/>
      <c r="I57" s="17"/>
      <c r="J57" s="318"/>
      <c r="K57" s="317"/>
      <c r="L57" s="17"/>
      <c r="M57" s="17"/>
      <c r="N57" s="17"/>
      <c r="O57" s="319"/>
      <c r="P57" s="317"/>
      <c r="Q57" s="338"/>
      <c r="R57" s="316"/>
      <c r="S57" s="317"/>
    </row>
    <row r="58" spans="1:19" ht="3.75" customHeight="1" x14ac:dyDescent="0.2">
      <c r="D58" s="24"/>
      <c r="G58" s="24"/>
      <c r="H58" s="24"/>
      <c r="I58" s="24"/>
      <c r="J58" s="24"/>
      <c r="L58" s="24"/>
      <c r="M58" s="24"/>
      <c r="N58" s="24"/>
      <c r="O58" s="25"/>
      <c r="R58" s="24"/>
    </row>
    <row r="59" spans="1:19" s="381" customFormat="1" ht="11.25" customHeight="1" x14ac:dyDescent="0.2">
      <c r="A59" s="203" t="s">
        <v>268</v>
      </c>
      <c r="F59" s="321"/>
      <c r="G59" s="321"/>
    </row>
    <row r="60" spans="1:19" s="381" customFormat="1" ht="11.25" customHeight="1" x14ac:dyDescent="0.2">
      <c r="A60" s="203" t="s">
        <v>269</v>
      </c>
      <c r="F60" s="321"/>
      <c r="G60" s="321"/>
    </row>
    <row r="61" spans="1:19" s="381" customFormat="1" ht="11.25" customHeight="1" x14ac:dyDescent="0.2">
      <c r="A61" s="29" t="s">
        <v>200</v>
      </c>
      <c r="B61" s="2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" customHeight="1" x14ac:dyDescent="0.2">
      <c r="A62" s="29" t="s">
        <v>237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" customHeight="1" x14ac:dyDescent="0.2">
      <c r="A63" s="29" t="s">
        <v>238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" customHeight="1" x14ac:dyDescent="0.2">
      <c r="A64" s="29" t="s">
        <v>239</v>
      </c>
      <c r="B64" s="29"/>
      <c r="C64" s="29"/>
      <c r="D64" s="29"/>
      <c r="E64" s="29"/>
      <c r="F64" s="29"/>
      <c r="G64" s="29"/>
      <c r="H64" s="29"/>
      <c r="I64" s="29"/>
      <c r="J64" s="29"/>
      <c r="K64" s="80"/>
      <c r="L64" s="29"/>
      <c r="M64" s="29"/>
      <c r="N64" s="29"/>
      <c r="O64" s="29"/>
      <c r="P64" s="29"/>
      <c r="Q64" s="29"/>
      <c r="R64" s="29"/>
      <c r="S64" s="29"/>
    </row>
    <row r="65" spans="1:11" s="250" customFormat="1" x14ac:dyDescent="0.2">
      <c r="A65" s="249" t="s">
        <v>240</v>
      </c>
      <c r="B65" s="249"/>
      <c r="K65" s="251"/>
    </row>
    <row r="66" spans="1:11" ht="3.75" customHeight="1" x14ac:dyDescent="0.2"/>
    <row r="67" spans="1:11" x14ac:dyDescent="0.2">
      <c r="A67" s="18" t="s">
        <v>424</v>
      </c>
    </row>
  </sheetData>
  <mergeCells count="27"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  <mergeCell ref="A1:B1"/>
    <mergeCell ref="A6:C11"/>
    <mergeCell ref="G7:H11"/>
    <mergeCell ref="A13:C13"/>
    <mergeCell ref="D13:E13"/>
    <mergeCell ref="G13:H13"/>
    <mergeCell ref="L7:M11"/>
    <mergeCell ref="N7:N11"/>
    <mergeCell ref="O7:P11"/>
    <mergeCell ref="Q7:Q11"/>
    <mergeCell ref="D6:K6"/>
    <mergeCell ref="L6:S6"/>
    <mergeCell ref="D7:E11"/>
    <mergeCell ref="F7:F11"/>
    <mergeCell ref="R7:S11"/>
    <mergeCell ref="I7:I11"/>
    <mergeCell ref="J7:K11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O70"/>
  <sheetViews>
    <sheetView zoomScaleNormal="100" workbookViewId="0"/>
  </sheetViews>
  <sheetFormatPr defaultColWidth="9.7109375" defaultRowHeight="11.25" x14ac:dyDescent="0.2"/>
  <cols>
    <col min="1" max="1" width="4" style="149" customWidth="1"/>
    <col min="2" max="2" width="5.42578125" style="149" customWidth="1"/>
    <col min="3" max="3" width="19.28515625" style="60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49"/>
  </cols>
  <sheetData>
    <row r="1" spans="1:12" s="5" customFormat="1" ht="12.75" customHeight="1" x14ac:dyDescent="0.2">
      <c r="A1" s="58" t="s">
        <v>15</v>
      </c>
    </row>
    <row r="2" spans="1:12" s="5" customFormat="1" ht="3.75" customHeight="1" x14ac:dyDescent="0.2">
      <c r="C2" s="58"/>
    </row>
    <row r="3" spans="1:12" s="131" customFormat="1" ht="17.25" customHeight="1" x14ac:dyDescent="0.25">
      <c r="A3" s="255" t="s">
        <v>203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" customHeight="1" x14ac:dyDescent="0.2">
      <c r="A5" s="482" t="s">
        <v>144</v>
      </c>
      <c r="B5" s="482"/>
      <c r="C5" s="483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s="1" customFormat="1" ht="12" customHeight="1" x14ac:dyDescent="0.2">
      <c r="A6" s="484"/>
      <c r="B6" s="484"/>
      <c r="C6" s="485"/>
      <c r="D6" s="11" t="s">
        <v>430</v>
      </c>
      <c r="E6" s="8"/>
      <c r="F6" s="8"/>
      <c r="G6" s="11" t="s">
        <v>430</v>
      </c>
      <c r="H6" s="8"/>
      <c r="I6" s="8"/>
      <c r="J6" s="11" t="s">
        <v>430</v>
      </c>
      <c r="K6" s="8"/>
      <c r="L6" s="8"/>
    </row>
    <row r="7" spans="1:12" s="1" customFormat="1" ht="12" customHeight="1" x14ac:dyDescent="0.2">
      <c r="A7" s="486" t="s">
        <v>125</v>
      </c>
      <c r="B7" s="487" t="s">
        <v>171</v>
      </c>
      <c r="C7" s="489" t="s">
        <v>49</v>
      </c>
      <c r="D7" s="12" t="s">
        <v>440</v>
      </c>
      <c r="E7" s="12" t="s">
        <v>456</v>
      </c>
      <c r="F7" s="10" t="s">
        <v>8</v>
      </c>
      <c r="G7" s="12" t="s">
        <v>440</v>
      </c>
      <c r="H7" s="12" t="s">
        <v>456</v>
      </c>
      <c r="I7" s="10" t="s">
        <v>8</v>
      </c>
      <c r="J7" s="12" t="s">
        <v>440</v>
      </c>
      <c r="K7" s="12" t="s">
        <v>456</v>
      </c>
      <c r="L7" s="10" t="s">
        <v>8</v>
      </c>
    </row>
    <row r="8" spans="1:12" s="1" customFormat="1" ht="12" customHeight="1" x14ac:dyDescent="0.2">
      <c r="A8" s="484"/>
      <c r="B8" s="488"/>
      <c r="C8" s="490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s="1" customFormat="1" ht="3.75" customHeight="1" x14ac:dyDescent="0.2">
      <c r="C9" s="6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 x14ac:dyDescent="0.2">
      <c r="A10" s="481" t="s">
        <v>71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</row>
    <row r="11" spans="1:12" s="1" customFormat="1" ht="12" customHeight="1" x14ac:dyDescent="0.2">
      <c r="C11" s="140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2" s="1" customFormat="1" ht="12" customHeight="1" x14ac:dyDescent="0.2">
      <c r="B12" s="88">
        <v>96</v>
      </c>
      <c r="C12" s="35" t="s">
        <v>153</v>
      </c>
      <c r="D12" s="76">
        <v>2608.7594140000001</v>
      </c>
      <c r="E12" s="76">
        <v>3054.5234230000001</v>
      </c>
      <c r="F12" s="124">
        <v>17.100000000000001</v>
      </c>
      <c r="G12" s="76">
        <v>7280.7557749999996</v>
      </c>
      <c r="H12" s="76">
        <v>8865.1291120000005</v>
      </c>
      <c r="I12" s="124">
        <v>21.8</v>
      </c>
      <c r="J12" s="76">
        <v>27029.706946999999</v>
      </c>
      <c r="K12" s="76">
        <v>30824.477569999999</v>
      </c>
      <c r="L12" s="124">
        <v>14</v>
      </c>
    </row>
    <row r="13" spans="1:12" s="1" customFormat="1" ht="12" customHeight="1" x14ac:dyDescent="0.2">
      <c r="B13" s="88">
        <v>95</v>
      </c>
      <c r="C13" s="35" t="s">
        <v>74</v>
      </c>
      <c r="D13" s="76">
        <v>699.08201799999995</v>
      </c>
      <c r="E13" s="76">
        <v>644.49617899999998</v>
      </c>
      <c r="F13" s="124">
        <v>-7.8</v>
      </c>
      <c r="G13" s="76">
        <v>1904.184962</v>
      </c>
      <c r="H13" s="76">
        <v>1891.262682</v>
      </c>
      <c r="I13" s="124">
        <v>-0.7</v>
      </c>
      <c r="J13" s="76">
        <v>5756.2599689999997</v>
      </c>
      <c r="K13" s="76">
        <v>6087.2921290000004</v>
      </c>
      <c r="L13" s="124">
        <v>5.8</v>
      </c>
    </row>
    <row r="14" spans="1:12" s="1" customFormat="1" ht="12" customHeight="1" x14ac:dyDescent="0.2">
      <c r="B14" s="88" t="s">
        <v>146</v>
      </c>
      <c r="C14" s="61" t="s">
        <v>147</v>
      </c>
      <c r="D14" s="76">
        <v>2694.752786</v>
      </c>
      <c r="E14" s="76">
        <v>2807.1541539999998</v>
      </c>
      <c r="F14" s="124">
        <v>4.2</v>
      </c>
      <c r="G14" s="76">
        <v>7432.6806290000004</v>
      </c>
      <c r="H14" s="76">
        <v>7924.6860999999999</v>
      </c>
      <c r="I14" s="124">
        <v>6.6</v>
      </c>
      <c r="J14" s="76">
        <v>26075.452767999999</v>
      </c>
      <c r="K14" s="76">
        <v>27260.909217</v>
      </c>
      <c r="L14" s="124">
        <v>4.5</v>
      </c>
    </row>
    <row r="15" spans="1:12" s="1" customFormat="1" ht="12" customHeight="1" x14ac:dyDescent="0.2">
      <c r="B15" s="88" t="s">
        <v>148</v>
      </c>
      <c r="C15" s="61" t="s">
        <v>149</v>
      </c>
      <c r="D15" s="76">
        <v>3976.026507</v>
      </c>
      <c r="E15" s="76">
        <v>4432.3638620000002</v>
      </c>
      <c r="F15" s="124">
        <v>11.5</v>
      </c>
      <c r="G15" s="76">
        <v>11090.870364</v>
      </c>
      <c r="H15" s="76">
        <v>12887.289640000001</v>
      </c>
      <c r="I15" s="124">
        <v>16.2</v>
      </c>
      <c r="J15" s="76">
        <v>41369.871627</v>
      </c>
      <c r="K15" s="76">
        <v>45511.384315000003</v>
      </c>
      <c r="L15" s="124">
        <v>10</v>
      </c>
    </row>
    <row r="16" spans="1:12" s="1" customFormat="1" ht="12" customHeight="1" x14ac:dyDescent="0.2">
      <c r="B16" s="88" t="s">
        <v>150</v>
      </c>
      <c r="C16" s="61" t="s">
        <v>152</v>
      </c>
      <c r="D16" s="76">
        <v>657.05049199999996</v>
      </c>
      <c r="E16" s="76">
        <v>604.05195000000003</v>
      </c>
      <c r="F16" s="124">
        <v>-8.1</v>
      </c>
      <c r="G16" s="76">
        <v>1792.9124489999999</v>
      </c>
      <c r="H16" s="76">
        <v>1768.4176580000001</v>
      </c>
      <c r="I16" s="124">
        <v>-1.4</v>
      </c>
      <c r="J16" s="76">
        <v>5424.6195049999997</v>
      </c>
      <c r="K16" s="76">
        <v>5637.4477209999995</v>
      </c>
      <c r="L16" s="124">
        <v>3.9</v>
      </c>
    </row>
    <row r="17" spans="1:12" s="1" customFormat="1" ht="12" customHeight="1" x14ac:dyDescent="0.2">
      <c r="B17" s="88" t="s">
        <v>50</v>
      </c>
      <c r="C17" s="61" t="s">
        <v>151</v>
      </c>
      <c r="D17" s="76">
        <v>483.63506100000001</v>
      </c>
      <c r="E17" s="76">
        <v>446.82750499999997</v>
      </c>
      <c r="F17" s="124">
        <v>-7.6</v>
      </c>
      <c r="G17" s="76">
        <v>1446.539129</v>
      </c>
      <c r="H17" s="76">
        <v>1555.225698</v>
      </c>
      <c r="I17" s="124">
        <v>7.5</v>
      </c>
      <c r="J17" s="76">
        <v>5548.7202090000001</v>
      </c>
      <c r="K17" s="76">
        <v>5865.3371809999999</v>
      </c>
      <c r="L17" s="124">
        <v>5.7</v>
      </c>
    </row>
    <row r="18" spans="1:12" s="1" customFormat="1" ht="12" customHeight="1" x14ac:dyDescent="0.2">
      <c r="C18" s="60"/>
      <c r="D18" s="141"/>
      <c r="E18" s="141"/>
      <c r="F18" s="3"/>
      <c r="G18" s="141"/>
      <c r="H18" s="141"/>
      <c r="I18" s="3"/>
      <c r="J18" s="141"/>
      <c r="K18" s="141"/>
      <c r="L18" s="3"/>
    </row>
    <row r="19" spans="1:12" s="1" customFormat="1" ht="12" customHeight="1" x14ac:dyDescent="0.2">
      <c r="A19" s="481" t="s">
        <v>102</v>
      </c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</row>
    <row r="20" spans="1:12" s="1" customFormat="1" ht="12" customHeight="1" x14ac:dyDescent="0.2">
      <c r="B20" s="292"/>
      <c r="C20" s="293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s="1" customFormat="1" ht="12" customHeight="1" x14ac:dyDescent="0.2">
      <c r="A21" s="89" t="s">
        <v>51</v>
      </c>
      <c r="B21" s="88" t="s">
        <v>457</v>
      </c>
      <c r="C21" s="91" t="s">
        <v>458</v>
      </c>
      <c r="D21" s="123">
        <v>1198.36311</v>
      </c>
      <c r="E21" s="123">
        <v>1547.666806</v>
      </c>
      <c r="F21" s="124">
        <v>29.1</v>
      </c>
      <c r="G21" s="123">
        <v>3313.0378059999998</v>
      </c>
      <c r="H21" s="123">
        <v>4482.6662649999998</v>
      </c>
      <c r="I21" s="124">
        <v>35.299999999999997</v>
      </c>
      <c r="J21" s="123">
        <v>12605.095417</v>
      </c>
      <c r="K21" s="123">
        <v>15385.308717</v>
      </c>
      <c r="L21" s="124">
        <v>22.1</v>
      </c>
    </row>
    <row r="22" spans="1:12" s="1" customFormat="1" ht="12" customHeight="1" x14ac:dyDescent="0.2">
      <c r="A22" s="89" t="s">
        <v>52</v>
      </c>
      <c r="B22" s="88" t="s">
        <v>459</v>
      </c>
      <c r="C22" s="91" t="s">
        <v>64</v>
      </c>
      <c r="D22" s="123">
        <v>780.05189700000005</v>
      </c>
      <c r="E22" s="123">
        <v>761.17039999999997</v>
      </c>
      <c r="F22" s="124">
        <v>-2.4</v>
      </c>
      <c r="G22" s="123">
        <v>2244.0154980000002</v>
      </c>
      <c r="H22" s="123">
        <v>2240.4878370000001</v>
      </c>
      <c r="I22" s="124">
        <v>-0.2</v>
      </c>
      <c r="J22" s="123">
        <v>9007.2655739999991</v>
      </c>
      <c r="K22" s="123">
        <v>8954.3632930000003</v>
      </c>
      <c r="L22" s="124">
        <v>-0.6</v>
      </c>
    </row>
    <row r="23" spans="1:12" s="1" customFormat="1" ht="12" customHeight="1" x14ac:dyDescent="0.2">
      <c r="A23" s="89" t="s">
        <v>53</v>
      </c>
      <c r="B23" s="88" t="s">
        <v>460</v>
      </c>
      <c r="C23" s="91" t="s">
        <v>461</v>
      </c>
      <c r="D23" s="123">
        <v>567.86953000000005</v>
      </c>
      <c r="E23" s="123">
        <v>634.62479099999996</v>
      </c>
      <c r="F23" s="124">
        <v>11.8</v>
      </c>
      <c r="G23" s="123">
        <v>1537.4453289999999</v>
      </c>
      <c r="H23" s="123">
        <v>1758.1372550000001</v>
      </c>
      <c r="I23" s="124">
        <v>14.4</v>
      </c>
      <c r="J23" s="123">
        <v>5328.9219519999997</v>
      </c>
      <c r="K23" s="123">
        <v>5684.5976559999999</v>
      </c>
      <c r="L23" s="124">
        <v>6.7</v>
      </c>
    </row>
    <row r="24" spans="1:12" s="1" customFormat="1" ht="12" customHeight="1" x14ac:dyDescent="0.2">
      <c r="A24" s="89" t="s">
        <v>54</v>
      </c>
      <c r="B24" s="88" t="s">
        <v>462</v>
      </c>
      <c r="C24" s="91" t="s">
        <v>65</v>
      </c>
      <c r="D24" s="123">
        <v>379.61980499999999</v>
      </c>
      <c r="E24" s="123">
        <v>426.98492499999998</v>
      </c>
      <c r="F24" s="124">
        <v>12.5</v>
      </c>
      <c r="G24" s="123">
        <v>998.11559699999998</v>
      </c>
      <c r="H24" s="123">
        <v>1081.9109840000001</v>
      </c>
      <c r="I24" s="124">
        <v>8.4</v>
      </c>
      <c r="J24" s="123">
        <v>3296.8981720000002</v>
      </c>
      <c r="K24" s="123">
        <v>3567.7467299999998</v>
      </c>
      <c r="L24" s="124">
        <v>8.1999999999999993</v>
      </c>
    </row>
    <row r="25" spans="1:12" s="1" customFormat="1" ht="12" customHeight="1" x14ac:dyDescent="0.2">
      <c r="A25" s="89" t="s">
        <v>55</v>
      </c>
      <c r="B25" s="88" t="s">
        <v>463</v>
      </c>
      <c r="C25" s="91" t="s">
        <v>464</v>
      </c>
      <c r="D25" s="123">
        <v>164.83447000000001</v>
      </c>
      <c r="E25" s="123">
        <v>190.70488499999999</v>
      </c>
      <c r="F25" s="124">
        <v>15.7</v>
      </c>
      <c r="G25" s="123">
        <v>461.83023600000001</v>
      </c>
      <c r="H25" s="123">
        <v>557.85688300000004</v>
      </c>
      <c r="I25" s="124">
        <v>20.8</v>
      </c>
      <c r="J25" s="123">
        <v>1588.136782</v>
      </c>
      <c r="K25" s="123">
        <v>1811.253091</v>
      </c>
      <c r="L25" s="124">
        <v>14</v>
      </c>
    </row>
    <row r="26" spans="1:12" s="1" customFormat="1" ht="12" customHeight="1" x14ac:dyDescent="0.2">
      <c r="A26" s="89" t="s">
        <v>56</v>
      </c>
      <c r="B26" s="88" t="s">
        <v>465</v>
      </c>
      <c r="C26" s="91" t="s">
        <v>466</v>
      </c>
      <c r="D26" s="123">
        <v>157.83184399999999</v>
      </c>
      <c r="E26" s="123">
        <v>147.08052699999999</v>
      </c>
      <c r="F26" s="124">
        <v>-6.8</v>
      </c>
      <c r="G26" s="123">
        <v>449.926063</v>
      </c>
      <c r="H26" s="123">
        <v>473.99716100000001</v>
      </c>
      <c r="I26" s="124">
        <v>5.4</v>
      </c>
      <c r="J26" s="123">
        <v>1467.936111</v>
      </c>
      <c r="K26" s="123">
        <v>1582.4508069999999</v>
      </c>
      <c r="L26" s="124">
        <v>7.8</v>
      </c>
    </row>
    <row r="27" spans="1:12" s="1" customFormat="1" ht="12" customHeight="1" x14ac:dyDescent="0.2">
      <c r="A27" s="89" t="s">
        <v>57</v>
      </c>
      <c r="B27" s="88" t="s">
        <v>467</v>
      </c>
      <c r="C27" s="91" t="s">
        <v>468</v>
      </c>
      <c r="D27" s="123">
        <v>119.216066</v>
      </c>
      <c r="E27" s="123">
        <v>144.77623</v>
      </c>
      <c r="F27" s="124">
        <v>21.4</v>
      </c>
      <c r="G27" s="123">
        <v>310.42257699999999</v>
      </c>
      <c r="H27" s="123">
        <v>395.14508999999998</v>
      </c>
      <c r="I27" s="124">
        <v>27.3</v>
      </c>
      <c r="J27" s="123">
        <v>1198.1983170000001</v>
      </c>
      <c r="K27" s="123">
        <v>1267.4222420000001</v>
      </c>
      <c r="L27" s="124">
        <v>5.8</v>
      </c>
    </row>
    <row r="28" spans="1:12" s="1" customFormat="1" ht="12" customHeight="1" x14ac:dyDescent="0.2">
      <c r="A28" s="89" t="s">
        <v>58</v>
      </c>
      <c r="B28" s="88" t="s">
        <v>469</v>
      </c>
      <c r="C28" s="91" t="s">
        <v>470</v>
      </c>
      <c r="D28" s="123">
        <v>127.64867700000001</v>
      </c>
      <c r="E28" s="123">
        <v>135.52026699999999</v>
      </c>
      <c r="F28" s="124">
        <v>6.2</v>
      </c>
      <c r="G28" s="123">
        <v>335.63783100000001</v>
      </c>
      <c r="H28" s="123">
        <v>342.481064</v>
      </c>
      <c r="I28" s="124">
        <v>2</v>
      </c>
      <c r="J28" s="123">
        <v>1156.4549509999999</v>
      </c>
      <c r="K28" s="123">
        <v>1219.7694469999999</v>
      </c>
      <c r="L28" s="124">
        <v>5.5</v>
      </c>
    </row>
    <row r="29" spans="1:12" s="1" customFormat="1" ht="12" customHeight="1" x14ac:dyDescent="0.2">
      <c r="A29" s="89" t="s">
        <v>59</v>
      </c>
      <c r="B29" s="88" t="s">
        <v>471</v>
      </c>
      <c r="C29" s="91" t="s">
        <v>472</v>
      </c>
      <c r="D29" s="123">
        <v>126.14779</v>
      </c>
      <c r="E29" s="123">
        <v>86.549991000000006</v>
      </c>
      <c r="F29" s="124">
        <v>-31.4</v>
      </c>
      <c r="G29" s="123">
        <v>294.71288399999997</v>
      </c>
      <c r="H29" s="123">
        <v>286.97317700000002</v>
      </c>
      <c r="I29" s="124">
        <v>-2.6</v>
      </c>
      <c r="J29" s="123">
        <v>1190.7594779999999</v>
      </c>
      <c r="K29" s="123">
        <v>1164.420828</v>
      </c>
      <c r="L29" s="124">
        <v>-2.2000000000000002</v>
      </c>
    </row>
    <row r="30" spans="1:12" s="1" customFormat="1" ht="12" customHeight="1" x14ac:dyDescent="0.2">
      <c r="A30" s="69">
        <v>10</v>
      </c>
      <c r="B30" s="88" t="s">
        <v>473</v>
      </c>
      <c r="C30" s="91" t="s">
        <v>474</v>
      </c>
      <c r="D30" s="123">
        <v>88.339337999999998</v>
      </c>
      <c r="E30" s="123">
        <v>83.822677999999996</v>
      </c>
      <c r="F30" s="124">
        <v>-5.0999999999999996</v>
      </c>
      <c r="G30" s="123">
        <v>261.54156</v>
      </c>
      <c r="H30" s="123">
        <v>302.27532400000001</v>
      </c>
      <c r="I30" s="124">
        <v>15.6</v>
      </c>
      <c r="J30" s="123">
        <v>1009.745633</v>
      </c>
      <c r="K30" s="123">
        <v>1059.539921</v>
      </c>
      <c r="L30" s="124">
        <v>4.9000000000000004</v>
      </c>
    </row>
    <row r="31" spans="1:12" s="1" customFormat="1" ht="12" customHeight="1" x14ac:dyDescent="0.2">
      <c r="A31" s="69">
        <v>11</v>
      </c>
      <c r="B31" s="88" t="s">
        <v>475</v>
      </c>
      <c r="C31" s="91" t="s">
        <v>476</v>
      </c>
      <c r="D31" s="123">
        <v>60.937581000000002</v>
      </c>
      <c r="E31" s="123">
        <v>68.032922999999997</v>
      </c>
      <c r="F31" s="124">
        <v>11.6</v>
      </c>
      <c r="G31" s="123">
        <v>233.940932</v>
      </c>
      <c r="H31" s="123">
        <v>284.56402300000002</v>
      </c>
      <c r="I31" s="124">
        <v>21.6</v>
      </c>
      <c r="J31" s="123">
        <v>964.10351900000001</v>
      </c>
      <c r="K31" s="123">
        <v>1045.671016</v>
      </c>
      <c r="L31" s="124">
        <v>8.5</v>
      </c>
    </row>
    <row r="32" spans="1:12" s="1" customFormat="1" ht="12" customHeight="1" x14ac:dyDescent="0.2">
      <c r="A32" s="69">
        <v>12</v>
      </c>
      <c r="B32" s="88" t="s">
        <v>477</v>
      </c>
      <c r="C32" s="91" t="s">
        <v>478</v>
      </c>
      <c r="D32" s="123">
        <v>77.790554999999998</v>
      </c>
      <c r="E32" s="123">
        <v>88.911879999999996</v>
      </c>
      <c r="F32" s="124">
        <v>14.3</v>
      </c>
      <c r="G32" s="123">
        <v>237.63888</v>
      </c>
      <c r="H32" s="123">
        <v>277.33236699999998</v>
      </c>
      <c r="I32" s="124">
        <v>16.7</v>
      </c>
      <c r="J32" s="123">
        <v>833.03780400000005</v>
      </c>
      <c r="K32" s="123">
        <v>1016.586571</v>
      </c>
      <c r="L32" s="124">
        <v>22</v>
      </c>
    </row>
    <row r="33" spans="1:12" s="1" customFormat="1" ht="12" customHeight="1" x14ac:dyDescent="0.2">
      <c r="A33" s="69">
        <v>13</v>
      </c>
      <c r="B33" s="88" t="s">
        <v>479</v>
      </c>
      <c r="C33" s="91" t="s">
        <v>480</v>
      </c>
      <c r="D33" s="123">
        <v>84.884210999999993</v>
      </c>
      <c r="E33" s="123">
        <v>87.913132000000004</v>
      </c>
      <c r="F33" s="124">
        <v>3.6</v>
      </c>
      <c r="G33" s="123">
        <v>261.886008</v>
      </c>
      <c r="H33" s="123">
        <v>277.39126700000003</v>
      </c>
      <c r="I33" s="124">
        <v>5.9</v>
      </c>
      <c r="J33" s="123">
        <v>783.63061000000005</v>
      </c>
      <c r="K33" s="123">
        <v>874.68808000000001</v>
      </c>
      <c r="L33" s="124">
        <v>11.6</v>
      </c>
    </row>
    <row r="34" spans="1:12" s="1" customFormat="1" ht="12" customHeight="1" x14ac:dyDescent="0.2">
      <c r="A34" s="69">
        <v>14</v>
      </c>
      <c r="B34" s="88" t="s">
        <v>481</v>
      </c>
      <c r="C34" s="91" t="s">
        <v>482</v>
      </c>
      <c r="D34" s="123">
        <v>57.268188000000002</v>
      </c>
      <c r="E34" s="123">
        <v>62.105967</v>
      </c>
      <c r="F34" s="124">
        <v>8.4</v>
      </c>
      <c r="G34" s="123">
        <v>189.44283300000001</v>
      </c>
      <c r="H34" s="123">
        <v>208.02428399999999</v>
      </c>
      <c r="I34" s="124">
        <v>9.8000000000000007</v>
      </c>
      <c r="J34" s="123">
        <v>709.240093</v>
      </c>
      <c r="K34" s="123">
        <v>832.20773699999995</v>
      </c>
      <c r="L34" s="124">
        <v>17.3</v>
      </c>
    </row>
    <row r="35" spans="1:12" s="1" customFormat="1" ht="12" customHeight="1" x14ac:dyDescent="0.2">
      <c r="A35" s="69">
        <v>15</v>
      </c>
      <c r="B35" s="88" t="s">
        <v>483</v>
      </c>
      <c r="C35" s="91" t="s">
        <v>484</v>
      </c>
      <c r="D35" s="123">
        <v>72.415690999999995</v>
      </c>
      <c r="E35" s="123">
        <v>78.892700000000005</v>
      </c>
      <c r="F35" s="124">
        <v>8.9</v>
      </c>
      <c r="G35" s="123">
        <v>227.06343899999999</v>
      </c>
      <c r="H35" s="123">
        <v>226.99402499999999</v>
      </c>
      <c r="I35" s="124">
        <v>0</v>
      </c>
      <c r="J35" s="123">
        <v>899.41317100000003</v>
      </c>
      <c r="K35" s="123">
        <v>800.49381900000003</v>
      </c>
      <c r="L35" s="124">
        <v>-11</v>
      </c>
    </row>
    <row r="36" spans="1:12" s="1" customFormat="1" ht="12" customHeight="1" x14ac:dyDescent="0.2">
      <c r="A36" s="69">
        <v>16</v>
      </c>
      <c r="B36" s="88" t="s">
        <v>485</v>
      </c>
      <c r="C36" s="91" t="s">
        <v>486</v>
      </c>
      <c r="D36" s="123">
        <v>107.76884800000001</v>
      </c>
      <c r="E36" s="123">
        <v>90.685427000000004</v>
      </c>
      <c r="F36" s="124">
        <v>-15.9</v>
      </c>
      <c r="G36" s="123">
        <v>310.62689699999999</v>
      </c>
      <c r="H36" s="123">
        <v>253.787284</v>
      </c>
      <c r="I36" s="124">
        <v>-18.3</v>
      </c>
      <c r="J36" s="123">
        <v>937.461682</v>
      </c>
      <c r="K36" s="123">
        <v>784.86624200000006</v>
      </c>
      <c r="L36" s="124">
        <v>-16.3</v>
      </c>
    </row>
    <row r="37" spans="1:12" s="1" customFormat="1" ht="12" customHeight="1" x14ac:dyDescent="0.2">
      <c r="A37" s="69">
        <v>17</v>
      </c>
      <c r="B37" s="88" t="s">
        <v>487</v>
      </c>
      <c r="C37" s="91" t="s">
        <v>488</v>
      </c>
      <c r="D37" s="123">
        <v>61.291488999999999</v>
      </c>
      <c r="E37" s="123">
        <v>70.449370999999999</v>
      </c>
      <c r="F37" s="124">
        <v>14.9</v>
      </c>
      <c r="G37" s="123">
        <v>172.77134899999999</v>
      </c>
      <c r="H37" s="123">
        <v>229.78873999999999</v>
      </c>
      <c r="I37" s="124">
        <v>33</v>
      </c>
      <c r="J37" s="123">
        <v>693.45656799999995</v>
      </c>
      <c r="K37" s="123">
        <v>764.15914599999996</v>
      </c>
      <c r="L37" s="124">
        <v>10.199999999999999</v>
      </c>
    </row>
    <row r="38" spans="1:12" s="1" customFormat="1" ht="12" customHeight="1" x14ac:dyDescent="0.2">
      <c r="A38" s="69">
        <v>18</v>
      </c>
      <c r="B38" s="88" t="s">
        <v>489</v>
      </c>
      <c r="C38" s="91" t="s">
        <v>490</v>
      </c>
      <c r="D38" s="123">
        <v>62.471415</v>
      </c>
      <c r="E38" s="123">
        <v>62.124310999999999</v>
      </c>
      <c r="F38" s="124">
        <v>-0.6</v>
      </c>
      <c r="G38" s="123">
        <v>178.599478</v>
      </c>
      <c r="H38" s="123">
        <v>174.22810100000001</v>
      </c>
      <c r="I38" s="124">
        <v>-2.4</v>
      </c>
      <c r="J38" s="123">
        <v>666.17069900000001</v>
      </c>
      <c r="K38" s="123">
        <v>704.306468</v>
      </c>
      <c r="L38" s="124">
        <v>5.7</v>
      </c>
    </row>
    <row r="39" spans="1:12" s="1" customFormat="1" ht="12" customHeight="1" x14ac:dyDescent="0.2">
      <c r="A39" s="69">
        <v>19</v>
      </c>
      <c r="B39" s="88" t="s">
        <v>491</v>
      </c>
      <c r="C39" s="91" t="s">
        <v>492</v>
      </c>
      <c r="D39" s="123">
        <v>65.807901000000001</v>
      </c>
      <c r="E39" s="123">
        <v>51.647035000000002</v>
      </c>
      <c r="F39" s="124">
        <v>-21.5</v>
      </c>
      <c r="G39" s="123">
        <v>210.048551</v>
      </c>
      <c r="H39" s="123">
        <v>177.14070000000001</v>
      </c>
      <c r="I39" s="124">
        <v>-15.7</v>
      </c>
      <c r="J39" s="123">
        <v>780.66321900000003</v>
      </c>
      <c r="K39" s="123">
        <v>681.44107099999997</v>
      </c>
      <c r="L39" s="124">
        <v>-12.7</v>
      </c>
    </row>
    <row r="40" spans="1:12" s="1" customFormat="1" ht="12" customHeight="1" x14ac:dyDescent="0.2">
      <c r="A40" s="69">
        <v>20</v>
      </c>
      <c r="B40" s="88" t="s">
        <v>493</v>
      </c>
      <c r="C40" s="91" t="s">
        <v>494</v>
      </c>
      <c r="D40" s="123">
        <v>48.955835999999998</v>
      </c>
      <c r="E40" s="123">
        <v>54.977184999999999</v>
      </c>
      <c r="F40" s="124">
        <v>12.3</v>
      </c>
      <c r="G40" s="123">
        <v>150.908164</v>
      </c>
      <c r="H40" s="123">
        <v>175.43890200000001</v>
      </c>
      <c r="I40" s="124">
        <v>16.3</v>
      </c>
      <c r="J40" s="123">
        <v>589.44712600000003</v>
      </c>
      <c r="K40" s="123">
        <v>640.63524600000005</v>
      </c>
      <c r="L40" s="124">
        <v>8.6999999999999993</v>
      </c>
    </row>
    <row r="41" spans="1:12" s="1" customFormat="1" ht="12" customHeight="1" x14ac:dyDescent="0.2">
      <c r="C41" s="60"/>
      <c r="D41" s="68"/>
      <c r="E41" s="68"/>
      <c r="F41" s="67"/>
      <c r="G41" s="68"/>
      <c r="H41" s="68"/>
      <c r="I41" s="67"/>
      <c r="J41" s="68"/>
      <c r="K41" s="68"/>
      <c r="L41" s="67"/>
    </row>
    <row r="42" spans="1:12" s="1" customFormat="1" ht="12" customHeight="1" x14ac:dyDescent="0.2">
      <c r="A42" s="481" t="s">
        <v>13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</row>
    <row r="43" spans="1:12" s="1" customFormat="1" ht="12" customHeight="1" x14ac:dyDescent="0.2">
      <c r="C43" s="142"/>
      <c r="D43" s="291"/>
      <c r="E43" s="291"/>
      <c r="F43" s="291"/>
      <c r="G43" s="291"/>
      <c r="H43" s="291"/>
      <c r="I43" s="291"/>
      <c r="J43" s="291"/>
      <c r="K43" s="291"/>
      <c r="L43" s="291"/>
    </row>
    <row r="44" spans="1:12" s="1" customFormat="1" ht="12" customHeight="1" x14ac:dyDescent="0.2">
      <c r="B44" s="229" t="s">
        <v>60</v>
      </c>
      <c r="C44" s="61" t="s">
        <v>102</v>
      </c>
      <c r="D44" s="123">
        <v>4409.5142420000002</v>
      </c>
      <c r="E44" s="123">
        <v>4874.641431</v>
      </c>
      <c r="F44" s="124">
        <v>10.5</v>
      </c>
      <c r="G44" s="123">
        <v>12379.611912</v>
      </c>
      <c r="H44" s="123">
        <v>14206.620733</v>
      </c>
      <c r="I44" s="124">
        <v>14.8</v>
      </c>
      <c r="J44" s="123">
        <v>45706.036877999999</v>
      </c>
      <c r="K44" s="123">
        <v>49841.928128</v>
      </c>
      <c r="L44" s="124">
        <v>9</v>
      </c>
    </row>
    <row r="45" spans="1:12" s="1" customFormat="1" ht="12" customHeight="1" x14ac:dyDescent="0.2">
      <c r="B45" s="229" t="s">
        <v>60</v>
      </c>
      <c r="C45" s="61" t="s">
        <v>158</v>
      </c>
      <c r="D45" s="123">
        <v>116.228746</v>
      </c>
      <c r="E45" s="123">
        <v>117.506646</v>
      </c>
      <c r="F45" s="124">
        <v>1.1000000000000001</v>
      </c>
      <c r="G45" s="123">
        <v>252.41193799999999</v>
      </c>
      <c r="H45" s="123">
        <v>261.12287700000002</v>
      </c>
      <c r="I45" s="124">
        <v>3.5</v>
      </c>
      <c r="J45" s="123">
        <v>450.44937099999999</v>
      </c>
      <c r="K45" s="123">
        <v>623.02746999999999</v>
      </c>
      <c r="L45" s="124">
        <v>38.299999999999997</v>
      </c>
    </row>
    <row r="46" spans="1:12" s="1" customFormat="1" ht="12" customHeight="1" x14ac:dyDescent="0.2">
      <c r="B46" s="229" t="s">
        <v>60</v>
      </c>
      <c r="C46" s="61" t="s">
        <v>14</v>
      </c>
      <c r="D46" s="123">
        <v>778.78149099999996</v>
      </c>
      <c r="E46" s="123">
        <v>769.26519499999995</v>
      </c>
      <c r="F46" s="124">
        <v>-1.2</v>
      </c>
      <c r="G46" s="123">
        <v>2340.3759930000001</v>
      </c>
      <c r="H46" s="123">
        <v>2304.0291889999999</v>
      </c>
      <c r="I46" s="124">
        <v>-1.6</v>
      </c>
      <c r="J46" s="123">
        <v>8544.9524789999996</v>
      </c>
      <c r="K46" s="123">
        <v>8341.1070099999997</v>
      </c>
      <c r="L46" s="124">
        <v>-2.4</v>
      </c>
    </row>
    <row r="47" spans="1:12" s="1" customFormat="1" ht="7.5" customHeight="1" x14ac:dyDescent="0.2">
      <c r="B47" s="230"/>
      <c r="C47" s="142"/>
      <c r="D47" s="143"/>
      <c r="E47" s="143"/>
      <c r="F47" s="144"/>
      <c r="G47" s="143"/>
      <c r="H47" s="143"/>
      <c r="I47" s="144"/>
      <c r="J47" s="143"/>
      <c r="K47" s="143"/>
      <c r="L47" s="144"/>
    </row>
    <row r="48" spans="1:12" s="1" customFormat="1" ht="12" customHeight="1" x14ac:dyDescent="0.2">
      <c r="B48" s="229" t="s">
        <v>60</v>
      </c>
      <c r="C48" s="265" t="s">
        <v>253</v>
      </c>
      <c r="D48" s="76">
        <v>5304.5244789999997</v>
      </c>
      <c r="E48" s="76">
        <v>5761.4132719999998</v>
      </c>
      <c r="F48" s="16">
        <v>8.6</v>
      </c>
      <c r="G48" s="76">
        <v>14972.399842999999</v>
      </c>
      <c r="H48" s="76">
        <v>16771.772798999998</v>
      </c>
      <c r="I48" s="16">
        <v>12</v>
      </c>
      <c r="J48" s="76">
        <v>54701.438728000001</v>
      </c>
      <c r="K48" s="76">
        <v>58806.062608</v>
      </c>
      <c r="L48" s="16">
        <v>7.5</v>
      </c>
    </row>
    <row r="49" spans="1:12" s="1" customFormat="1" ht="7.5" customHeight="1" x14ac:dyDescent="0.2">
      <c r="B49" s="230"/>
      <c r="C49" s="145"/>
      <c r="D49" s="146"/>
      <c r="E49" s="146"/>
      <c r="F49" s="147"/>
      <c r="G49" s="146"/>
      <c r="H49" s="146"/>
      <c r="I49" s="147"/>
      <c r="J49" s="146"/>
      <c r="K49" s="146"/>
      <c r="L49" s="147"/>
    </row>
    <row r="50" spans="1:12" s="1" customFormat="1" ht="12" customHeight="1" x14ac:dyDescent="0.2">
      <c r="B50" s="229" t="s">
        <v>60</v>
      </c>
      <c r="C50" s="145" t="s">
        <v>79</v>
      </c>
      <c r="D50" s="146"/>
      <c r="E50" s="146"/>
      <c r="F50" s="147"/>
      <c r="G50" s="146"/>
      <c r="H50" s="146"/>
      <c r="I50" s="147"/>
      <c r="J50" s="146"/>
      <c r="K50" s="146"/>
      <c r="L50" s="147"/>
    </row>
    <row r="51" spans="1:12" s="1" customFormat="1" ht="12" customHeight="1" x14ac:dyDescent="0.2">
      <c r="C51" s="145" t="s">
        <v>414</v>
      </c>
      <c r="D51" s="76">
        <v>45.435766000000001</v>
      </c>
      <c r="E51" s="76">
        <v>43.697873000000001</v>
      </c>
      <c r="F51" s="124">
        <v>-3.8</v>
      </c>
      <c r="G51" s="76">
        <v>141.34672800000001</v>
      </c>
      <c r="H51" s="76">
        <v>136.88072299999999</v>
      </c>
      <c r="I51" s="124">
        <v>-3.2</v>
      </c>
      <c r="J51" s="76">
        <v>602.63770499999998</v>
      </c>
      <c r="K51" s="76">
        <v>572.78164500000003</v>
      </c>
      <c r="L51" s="124">
        <v>-5</v>
      </c>
    </row>
    <row r="52" spans="1:12" s="1" customFormat="1" ht="12" customHeight="1" x14ac:dyDescent="0.2">
      <c r="A52" s="61"/>
      <c r="C52" s="145"/>
      <c r="D52" s="148"/>
      <c r="E52" s="148"/>
      <c r="F52" s="117"/>
      <c r="G52" s="148"/>
      <c r="H52" s="148"/>
      <c r="I52" s="117"/>
      <c r="J52" s="148"/>
      <c r="K52" s="148"/>
      <c r="L52" s="117"/>
    </row>
    <row r="53" spans="1:12" s="1" customFormat="1" ht="15" customHeight="1" x14ac:dyDescent="0.2">
      <c r="A53" s="186"/>
      <c r="B53" s="187">
        <v>99</v>
      </c>
      <c r="C53" s="188" t="s">
        <v>80</v>
      </c>
      <c r="D53" s="189">
        <v>5349.9602450000002</v>
      </c>
      <c r="E53" s="189">
        <v>5805.1111449999999</v>
      </c>
      <c r="F53" s="190">
        <v>8.5</v>
      </c>
      <c r="G53" s="189">
        <v>15113.746571</v>
      </c>
      <c r="H53" s="189">
        <v>16908.653522000001</v>
      </c>
      <c r="I53" s="190">
        <v>11.9</v>
      </c>
      <c r="J53" s="189">
        <v>55304.076433000002</v>
      </c>
      <c r="K53" s="189">
        <v>59378.844253000003</v>
      </c>
      <c r="L53" s="190">
        <v>7.4</v>
      </c>
    </row>
    <row r="54" spans="1:12" s="1" customFormat="1" ht="3.75" customHeight="1" x14ac:dyDescent="0.2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 x14ac:dyDescent="0.2">
      <c r="A55" s="62" t="s">
        <v>249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s="1" customFormat="1" ht="11.25" customHeight="1" x14ac:dyDescent="0.2">
      <c r="A56" s="62" t="s">
        <v>200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s="1" customFormat="1" ht="11.25" customHeight="1" x14ac:dyDescent="0.2">
      <c r="A57" s="62" t="s">
        <v>204</v>
      </c>
      <c r="D57" s="13"/>
      <c r="E57" s="13"/>
      <c r="F57" s="13"/>
      <c r="G57" s="13"/>
      <c r="H57" s="13"/>
      <c r="I57" s="13"/>
      <c r="J57" s="13"/>
      <c r="K57" s="13"/>
      <c r="L57" s="13"/>
    </row>
    <row r="58" spans="1:12" s="1" customFormat="1" ht="13.5" customHeight="1" x14ac:dyDescent="0.2">
      <c r="A58" s="62" t="s">
        <v>405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s="1" customFormat="1" ht="11.25" customHeight="1" x14ac:dyDescent="0.2">
      <c r="A59" s="62" t="s">
        <v>128</v>
      </c>
      <c r="D59" s="13"/>
      <c r="E59" s="13"/>
      <c r="F59" s="13"/>
      <c r="G59" s="13"/>
      <c r="H59" s="13"/>
      <c r="I59" s="13"/>
      <c r="J59" s="13"/>
      <c r="K59" s="13"/>
      <c r="L59" s="13"/>
    </row>
    <row r="60" spans="1:12" s="1" customFormat="1" ht="11.25" customHeight="1" x14ac:dyDescent="0.2">
      <c r="A60" s="219" t="s">
        <v>198</v>
      </c>
      <c r="B60" s="215"/>
      <c r="C60" s="215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s="1" customFormat="1" ht="11.25" customHeight="1" x14ac:dyDescent="0.2">
      <c r="A61" s="62" t="s">
        <v>129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s="1" customFormat="1" ht="11.25" customHeight="1" x14ac:dyDescent="0.2">
      <c r="A62" s="62" t="s">
        <v>406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s="1" customFormat="1" ht="3.75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12" ht="10.5" customHeight="1" x14ac:dyDescent="0.2">
      <c r="A64" s="359" t="s">
        <v>72</v>
      </c>
    </row>
    <row r="65" spans="1:15" ht="11.25" customHeight="1" x14ac:dyDescent="0.2">
      <c r="A65" s="20" t="s">
        <v>124</v>
      </c>
    </row>
    <row r="66" spans="1:15" ht="11.25" customHeight="1" x14ac:dyDescent="0.2">
      <c r="A66" s="91" t="s">
        <v>156</v>
      </c>
    </row>
    <row r="67" spans="1:15" ht="3" customHeight="1" x14ac:dyDescent="0.2">
      <c r="A67" s="239"/>
      <c r="B67" s="13"/>
      <c r="C67" s="13"/>
      <c r="M67" s="397"/>
      <c r="N67" s="398"/>
    </row>
    <row r="68" spans="1:15" ht="12.75" x14ac:dyDescent="0.2">
      <c r="A68" s="18" t="s">
        <v>424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399"/>
      <c r="O68" s="399"/>
    </row>
    <row r="69" spans="1:15" ht="12.75" x14ac:dyDescent="0.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1"/>
      <c r="O69" s="241"/>
    </row>
    <row r="70" spans="1:15" x14ac:dyDescent="0.2">
      <c r="D70" s="185"/>
      <c r="E70" s="185"/>
      <c r="F70" s="196"/>
      <c r="G70" s="196"/>
      <c r="H70" s="196"/>
      <c r="I70" s="196"/>
      <c r="J70" s="196"/>
      <c r="K70" s="196"/>
      <c r="L70" s="196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IV66"/>
  <sheetViews>
    <sheetView zoomScaleNormal="100" workbookViewId="0"/>
  </sheetViews>
  <sheetFormatPr defaultColWidth="9.7109375" defaultRowHeight="11.25" x14ac:dyDescent="0.2"/>
  <cols>
    <col min="1" max="1" width="4" style="1" customWidth="1"/>
    <col min="2" max="2" width="5.42578125" style="1" customWidth="1"/>
    <col min="3" max="3" width="19.28515625" style="1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"/>
  </cols>
  <sheetData>
    <row r="1" spans="1:12" s="5" customFormat="1" ht="12.75" customHeight="1" x14ac:dyDescent="0.2">
      <c r="A1" t="s">
        <v>16</v>
      </c>
      <c r="B1"/>
      <c r="C1"/>
      <c r="D1"/>
      <c r="E1"/>
      <c r="F1"/>
      <c r="G1"/>
      <c r="H1"/>
      <c r="I1"/>
    </row>
    <row r="2" spans="1:12" s="5" customFormat="1" ht="3.75" customHeight="1" x14ac:dyDescent="0.2">
      <c r="A2"/>
      <c r="B2"/>
      <c r="C2"/>
      <c r="D2"/>
      <c r="E2"/>
      <c r="F2"/>
      <c r="G2"/>
      <c r="H2"/>
      <c r="I2"/>
    </row>
    <row r="3" spans="1:12" s="131" customFormat="1" ht="17.25" customHeight="1" x14ac:dyDescent="0.25">
      <c r="A3" s="255" t="s">
        <v>205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ht="12" customHeight="1" x14ac:dyDescent="0.2">
      <c r="A5" s="482" t="s">
        <v>145</v>
      </c>
      <c r="B5" s="482"/>
      <c r="C5" s="483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ht="12" customHeight="1" x14ac:dyDescent="0.2">
      <c r="A6" s="484"/>
      <c r="B6" s="484"/>
      <c r="C6" s="485"/>
      <c r="D6" s="11" t="s">
        <v>430</v>
      </c>
      <c r="E6" s="8"/>
      <c r="F6" s="8"/>
      <c r="G6" s="11" t="s">
        <v>430</v>
      </c>
      <c r="H6" s="8"/>
      <c r="I6" s="8"/>
      <c r="J6" s="11" t="s">
        <v>430</v>
      </c>
      <c r="K6" s="8"/>
      <c r="L6" s="8"/>
    </row>
    <row r="7" spans="1:12" ht="12" customHeight="1" x14ac:dyDescent="0.2">
      <c r="A7" s="486" t="s">
        <v>48</v>
      </c>
      <c r="B7" s="489" t="s">
        <v>171</v>
      </c>
      <c r="C7" s="489" t="s">
        <v>49</v>
      </c>
      <c r="D7" s="12" t="s">
        <v>440</v>
      </c>
      <c r="E7" s="12" t="s">
        <v>456</v>
      </c>
      <c r="F7" s="10" t="s">
        <v>8</v>
      </c>
      <c r="G7" s="12" t="s">
        <v>440</v>
      </c>
      <c r="H7" s="12" t="s">
        <v>456</v>
      </c>
      <c r="I7" s="10" t="s">
        <v>8</v>
      </c>
      <c r="J7" s="12" t="s">
        <v>440</v>
      </c>
      <c r="K7" s="12" t="s">
        <v>456</v>
      </c>
      <c r="L7" s="10" t="s">
        <v>8</v>
      </c>
    </row>
    <row r="8" spans="1:12" ht="12" customHeight="1" x14ac:dyDescent="0.2">
      <c r="A8" s="484"/>
      <c r="B8" s="490"/>
      <c r="C8" s="490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ht="3.75" customHeight="1" x14ac:dyDescent="0.2">
      <c r="C9" s="65"/>
      <c r="D9" s="72"/>
      <c r="E9" s="72"/>
      <c r="F9" s="73"/>
      <c r="G9" s="72"/>
      <c r="H9" s="72"/>
      <c r="I9" s="73"/>
      <c r="J9" s="72"/>
      <c r="K9" s="72"/>
      <c r="L9" s="73"/>
    </row>
    <row r="10" spans="1:12" ht="12" customHeight="1" x14ac:dyDescent="0.2">
      <c r="A10" s="481" t="s">
        <v>71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</row>
    <row r="11" spans="1:12" ht="12" customHeight="1" x14ac:dyDescent="0.2">
      <c r="C11" s="60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 x14ac:dyDescent="0.2">
      <c r="B12" s="88">
        <v>96</v>
      </c>
      <c r="C12" s="35" t="s">
        <v>153</v>
      </c>
      <c r="D12" s="123">
        <v>2604.8630450000001</v>
      </c>
      <c r="E12" s="123">
        <v>2589.2350259999998</v>
      </c>
      <c r="F12" s="124">
        <v>-0.6</v>
      </c>
      <c r="G12" s="123">
        <v>7352.5203039999997</v>
      </c>
      <c r="H12" s="123">
        <v>7225.5651120000002</v>
      </c>
      <c r="I12" s="124">
        <v>-1.7</v>
      </c>
      <c r="J12" s="123">
        <v>28380.211124000001</v>
      </c>
      <c r="K12" s="123">
        <v>31205.643470999999</v>
      </c>
      <c r="L12" s="124">
        <v>10</v>
      </c>
    </row>
    <row r="13" spans="1:12" ht="12" customHeight="1" x14ac:dyDescent="0.2">
      <c r="B13" s="88">
        <v>95</v>
      </c>
      <c r="C13" s="35" t="s">
        <v>74</v>
      </c>
      <c r="D13" s="123">
        <v>1038.99306</v>
      </c>
      <c r="E13" s="123">
        <v>1220.031205</v>
      </c>
      <c r="F13" s="124">
        <v>17.399999999999999</v>
      </c>
      <c r="G13" s="123">
        <v>2886.0395250000001</v>
      </c>
      <c r="H13" s="123">
        <v>3320.1680369999999</v>
      </c>
      <c r="I13" s="124">
        <v>15</v>
      </c>
      <c r="J13" s="123">
        <v>11763.417481</v>
      </c>
      <c r="K13" s="123">
        <v>12993.681672999999</v>
      </c>
      <c r="L13" s="124">
        <v>10.5</v>
      </c>
    </row>
    <row r="14" spans="1:12" ht="12" customHeight="1" x14ac:dyDescent="0.2">
      <c r="B14" s="88" t="s">
        <v>146</v>
      </c>
      <c r="C14" s="61" t="s">
        <v>147</v>
      </c>
      <c r="D14" s="123">
        <v>3026.9449850000001</v>
      </c>
      <c r="E14" s="123">
        <v>3020.1811539999999</v>
      </c>
      <c r="F14" s="124">
        <v>-0.2</v>
      </c>
      <c r="G14" s="123">
        <v>8583.9937680000003</v>
      </c>
      <c r="H14" s="123">
        <v>8436.7148479999996</v>
      </c>
      <c r="I14" s="124">
        <v>-1.7</v>
      </c>
      <c r="J14" s="123">
        <v>33089.927796999997</v>
      </c>
      <c r="K14" s="123">
        <v>35104.150824999997</v>
      </c>
      <c r="L14" s="124">
        <v>6.1</v>
      </c>
    </row>
    <row r="15" spans="1:12" ht="12" customHeight="1" x14ac:dyDescent="0.2">
      <c r="B15" s="88" t="s">
        <v>148</v>
      </c>
      <c r="C15" s="61" t="s">
        <v>149</v>
      </c>
      <c r="D15" s="123">
        <v>3792.1010080000001</v>
      </c>
      <c r="E15" s="123">
        <v>3911.9889710000002</v>
      </c>
      <c r="F15" s="124">
        <v>3.2</v>
      </c>
      <c r="G15" s="123">
        <v>10810.71047</v>
      </c>
      <c r="H15" s="123">
        <v>10862.235256</v>
      </c>
      <c r="I15" s="124">
        <v>0.5</v>
      </c>
      <c r="J15" s="123">
        <v>42503.554537000004</v>
      </c>
      <c r="K15" s="123">
        <v>46013.677363000003</v>
      </c>
      <c r="L15" s="124">
        <v>8.3000000000000007</v>
      </c>
    </row>
    <row r="16" spans="1:12" ht="12" customHeight="1" x14ac:dyDescent="0.2">
      <c r="B16" s="88" t="s">
        <v>150</v>
      </c>
      <c r="C16" s="61" t="s">
        <v>152</v>
      </c>
      <c r="D16" s="123">
        <v>996.89148899999998</v>
      </c>
      <c r="E16" s="123">
        <v>1031.8071729999999</v>
      </c>
      <c r="F16" s="124">
        <v>3.5</v>
      </c>
      <c r="G16" s="123">
        <v>2766.8629099999998</v>
      </c>
      <c r="H16" s="123">
        <v>2932.4978460000002</v>
      </c>
      <c r="I16" s="124">
        <v>6</v>
      </c>
      <c r="J16" s="123">
        <v>11044.354797</v>
      </c>
      <c r="K16" s="123">
        <v>11794.542648000001</v>
      </c>
      <c r="L16" s="124">
        <v>6.8</v>
      </c>
    </row>
    <row r="17" spans="1:12" ht="12" customHeight="1" x14ac:dyDescent="0.2">
      <c r="B17" s="88" t="s">
        <v>50</v>
      </c>
      <c r="C17" s="61" t="s">
        <v>151</v>
      </c>
      <c r="D17" s="123">
        <v>751.18103499999995</v>
      </c>
      <c r="E17" s="123">
        <v>821.15799900000002</v>
      </c>
      <c r="F17" s="124">
        <v>9.3000000000000007</v>
      </c>
      <c r="G17" s="123">
        <v>2334.9000850000002</v>
      </c>
      <c r="H17" s="123">
        <v>2346.5931399999999</v>
      </c>
      <c r="I17" s="124">
        <v>0.5</v>
      </c>
      <c r="J17" s="123">
        <v>8689.9386489999997</v>
      </c>
      <c r="K17" s="123">
        <v>9067.3529920000001</v>
      </c>
      <c r="L17" s="124">
        <v>4.3</v>
      </c>
    </row>
    <row r="18" spans="1:12" ht="12" customHeight="1" x14ac:dyDescent="0.2">
      <c r="C18" s="6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 x14ac:dyDescent="0.2">
      <c r="A19" s="481" t="s">
        <v>77</v>
      </c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</row>
    <row r="20" spans="1:12" ht="12" customHeight="1" x14ac:dyDescent="0.2"/>
    <row r="21" spans="1:12" ht="12" customHeight="1" x14ac:dyDescent="0.2">
      <c r="A21" s="89" t="s">
        <v>51</v>
      </c>
      <c r="B21" s="88" t="s">
        <v>457</v>
      </c>
      <c r="C21" s="91" t="s">
        <v>458</v>
      </c>
      <c r="D21" s="123">
        <v>995.44552499999998</v>
      </c>
      <c r="E21" s="123">
        <v>1046.113364</v>
      </c>
      <c r="F21" s="124">
        <v>5.0999999999999996</v>
      </c>
      <c r="G21" s="123">
        <v>2594.9387689999999</v>
      </c>
      <c r="H21" s="123">
        <v>2803.4741789999998</v>
      </c>
      <c r="I21" s="124">
        <v>8</v>
      </c>
      <c r="J21" s="123">
        <v>11265.382667</v>
      </c>
      <c r="K21" s="123">
        <v>12952.185240000001</v>
      </c>
      <c r="L21" s="124">
        <v>15</v>
      </c>
    </row>
    <row r="22" spans="1:12" ht="12" customHeight="1" x14ac:dyDescent="0.2">
      <c r="A22" s="89" t="s">
        <v>52</v>
      </c>
      <c r="B22" s="88" t="s">
        <v>459</v>
      </c>
      <c r="C22" s="91" t="s">
        <v>64</v>
      </c>
      <c r="D22" s="123">
        <v>583.70469400000002</v>
      </c>
      <c r="E22" s="123">
        <v>631.52500980000002</v>
      </c>
      <c r="F22" s="124">
        <v>8.1999999999999993</v>
      </c>
      <c r="G22" s="123">
        <v>1694.9141609999999</v>
      </c>
      <c r="H22" s="123">
        <v>1815.8501188</v>
      </c>
      <c r="I22" s="124">
        <v>7.1</v>
      </c>
      <c r="J22" s="123">
        <v>6962.8008579999996</v>
      </c>
      <c r="K22" s="123">
        <v>7400.8548498</v>
      </c>
      <c r="L22" s="124">
        <v>6.3</v>
      </c>
    </row>
    <row r="23" spans="1:12" ht="12" customHeight="1" x14ac:dyDescent="0.2">
      <c r="A23" s="89" t="s">
        <v>53</v>
      </c>
      <c r="B23" s="88" t="s">
        <v>460</v>
      </c>
      <c r="C23" s="91" t="s">
        <v>461</v>
      </c>
      <c r="D23" s="123">
        <v>535.19600600000001</v>
      </c>
      <c r="E23" s="123">
        <v>578.53612220000002</v>
      </c>
      <c r="F23" s="124">
        <v>8.1</v>
      </c>
      <c r="G23" s="123">
        <v>1603.2910770000001</v>
      </c>
      <c r="H23" s="123">
        <v>1506.7308552</v>
      </c>
      <c r="I23" s="124">
        <v>-6</v>
      </c>
      <c r="J23" s="123">
        <v>6350.7062759999999</v>
      </c>
      <c r="K23" s="123">
        <v>6423.0048301999996</v>
      </c>
      <c r="L23" s="124">
        <v>1.1000000000000001</v>
      </c>
    </row>
    <row r="24" spans="1:12" ht="12" customHeight="1" x14ac:dyDescent="0.2">
      <c r="A24" s="89" t="s">
        <v>54</v>
      </c>
      <c r="B24" s="88" t="s">
        <v>462</v>
      </c>
      <c r="C24" s="91" t="s">
        <v>65</v>
      </c>
      <c r="D24" s="123">
        <v>414.50899299999998</v>
      </c>
      <c r="E24" s="123">
        <v>375.061802</v>
      </c>
      <c r="F24" s="124">
        <v>-9.5</v>
      </c>
      <c r="G24" s="123">
        <v>1233.488186</v>
      </c>
      <c r="H24" s="123">
        <v>1051.9507349999999</v>
      </c>
      <c r="I24" s="124">
        <v>-14.7</v>
      </c>
      <c r="J24" s="123">
        <v>4184.4423079999997</v>
      </c>
      <c r="K24" s="123">
        <v>4421.5728509999999</v>
      </c>
      <c r="L24" s="124">
        <v>5.7</v>
      </c>
    </row>
    <row r="25" spans="1:12" ht="12" customHeight="1" x14ac:dyDescent="0.2">
      <c r="A25" s="89" t="s">
        <v>55</v>
      </c>
      <c r="B25" s="88" t="s">
        <v>479</v>
      </c>
      <c r="C25" s="91" t="s">
        <v>480</v>
      </c>
      <c r="D25" s="123">
        <v>281.21180800000002</v>
      </c>
      <c r="E25" s="123">
        <v>360.10846700000002</v>
      </c>
      <c r="F25" s="124">
        <v>28.1</v>
      </c>
      <c r="G25" s="123">
        <v>781.05412699999999</v>
      </c>
      <c r="H25" s="123">
        <v>919.47816999999998</v>
      </c>
      <c r="I25" s="124">
        <v>17.7</v>
      </c>
      <c r="J25" s="123">
        <v>3105.2109930000001</v>
      </c>
      <c r="K25" s="123">
        <v>3516.4335179999998</v>
      </c>
      <c r="L25" s="124">
        <v>13.2</v>
      </c>
    </row>
    <row r="26" spans="1:12" ht="12" customHeight="1" x14ac:dyDescent="0.2">
      <c r="A26" s="89" t="s">
        <v>56</v>
      </c>
      <c r="B26" s="88" t="s">
        <v>483</v>
      </c>
      <c r="C26" s="91" t="s">
        <v>484</v>
      </c>
      <c r="D26" s="123">
        <v>87.116270999999998</v>
      </c>
      <c r="E26" s="123">
        <v>240.321988</v>
      </c>
      <c r="F26" s="124">
        <v>175.9</v>
      </c>
      <c r="G26" s="123">
        <v>446.11204900000001</v>
      </c>
      <c r="H26" s="123">
        <v>707.39134100000001</v>
      </c>
      <c r="I26" s="124">
        <v>58.6</v>
      </c>
      <c r="J26" s="123">
        <v>1865.046707</v>
      </c>
      <c r="K26" s="123">
        <v>3164.9811810000001</v>
      </c>
      <c r="L26" s="124">
        <v>69.7</v>
      </c>
    </row>
    <row r="27" spans="1:12" ht="12" customHeight="1" x14ac:dyDescent="0.2">
      <c r="A27" s="89" t="s">
        <v>57</v>
      </c>
      <c r="B27" s="88" t="s">
        <v>477</v>
      </c>
      <c r="C27" s="91" t="s">
        <v>478</v>
      </c>
      <c r="D27" s="123">
        <v>237.112278</v>
      </c>
      <c r="E27" s="123">
        <v>258.04996999999997</v>
      </c>
      <c r="F27" s="124">
        <v>8.8000000000000007</v>
      </c>
      <c r="G27" s="123">
        <v>723.37379499999997</v>
      </c>
      <c r="H27" s="123">
        <v>777.92106899999999</v>
      </c>
      <c r="I27" s="124">
        <v>7.5</v>
      </c>
      <c r="J27" s="123">
        <v>2764.613053</v>
      </c>
      <c r="K27" s="123">
        <v>2800.9597859999999</v>
      </c>
      <c r="L27" s="124">
        <v>1.3</v>
      </c>
    </row>
    <row r="28" spans="1:12" ht="12" customHeight="1" x14ac:dyDescent="0.2">
      <c r="A28" s="89" t="s">
        <v>58</v>
      </c>
      <c r="B28" s="88" t="s">
        <v>463</v>
      </c>
      <c r="C28" s="91" t="s">
        <v>464</v>
      </c>
      <c r="D28" s="123">
        <v>280.50349699999998</v>
      </c>
      <c r="E28" s="123">
        <v>173.65556000000001</v>
      </c>
      <c r="F28" s="124">
        <v>-38.1</v>
      </c>
      <c r="G28" s="123">
        <v>744.92894699999999</v>
      </c>
      <c r="H28" s="123">
        <v>545.51286300000004</v>
      </c>
      <c r="I28" s="124">
        <v>-26.8</v>
      </c>
      <c r="J28" s="123">
        <v>2400.9870820000001</v>
      </c>
      <c r="K28" s="123">
        <v>2704.4929390000002</v>
      </c>
      <c r="L28" s="124">
        <v>12.6</v>
      </c>
    </row>
    <row r="29" spans="1:12" ht="12" customHeight="1" x14ac:dyDescent="0.2">
      <c r="A29" s="89" t="s">
        <v>59</v>
      </c>
      <c r="B29" s="88" t="s">
        <v>473</v>
      </c>
      <c r="C29" s="91" t="s">
        <v>474</v>
      </c>
      <c r="D29" s="123">
        <v>90.115851000000006</v>
      </c>
      <c r="E29" s="123">
        <v>182.36746400000001</v>
      </c>
      <c r="F29" s="124">
        <v>102.4</v>
      </c>
      <c r="G29" s="123">
        <v>560.92563399999995</v>
      </c>
      <c r="H29" s="123">
        <v>520.81952200000001</v>
      </c>
      <c r="I29" s="124">
        <v>-7.1</v>
      </c>
      <c r="J29" s="123">
        <v>2079.971419</v>
      </c>
      <c r="K29" s="123">
        <v>2077.3037890000001</v>
      </c>
      <c r="L29" s="124">
        <v>-0.1</v>
      </c>
    </row>
    <row r="30" spans="1:12" ht="12" customHeight="1" x14ac:dyDescent="0.2">
      <c r="A30" s="69">
        <v>10</v>
      </c>
      <c r="B30" s="88" t="s">
        <v>471</v>
      </c>
      <c r="C30" s="91" t="s">
        <v>472</v>
      </c>
      <c r="D30" s="123">
        <v>250.092907</v>
      </c>
      <c r="E30" s="123">
        <v>194.77910800000001</v>
      </c>
      <c r="F30" s="124">
        <v>-22.1</v>
      </c>
      <c r="G30" s="123">
        <v>590.00823600000001</v>
      </c>
      <c r="H30" s="123">
        <v>490.05629299999998</v>
      </c>
      <c r="I30" s="124">
        <v>-16.899999999999999</v>
      </c>
      <c r="J30" s="123">
        <v>1952.920138</v>
      </c>
      <c r="K30" s="123">
        <v>2022.791477</v>
      </c>
      <c r="L30" s="124">
        <v>3.6</v>
      </c>
    </row>
    <row r="31" spans="1:12" ht="12" customHeight="1" x14ac:dyDescent="0.2">
      <c r="A31" s="69">
        <v>11</v>
      </c>
      <c r="B31" s="88" t="s">
        <v>465</v>
      </c>
      <c r="C31" s="91" t="s">
        <v>466</v>
      </c>
      <c r="D31" s="123">
        <v>183.533322</v>
      </c>
      <c r="E31" s="123">
        <v>136.17338599999999</v>
      </c>
      <c r="F31" s="124">
        <v>-25.8</v>
      </c>
      <c r="G31" s="123">
        <v>461.52955400000002</v>
      </c>
      <c r="H31" s="123">
        <v>385.47298499999999</v>
      </c>
      <c r="I31" s="124">
        <v>-16.5</v>
      </c>
      <c r="J31" s="123">
        <v>1834.314296</v>
      </c>
      <c r="K31" s="123">
        <v>1765.954622</v>
      </c>
      <c r="L31" s="124">
        <v>-3.7</v>
      </c>
    </row>
    <row r="32" spans="1:12" ht="12" customHeight="1" x14ac:dyDescent="0.2">
      <c r="A32" s="69">
        <v>12</v>
      </c>
      <c r="B32" s="88" t="s">
        <v>495</v>
      </c>
      <c r="C32" s="91" t="s">
        <v>496</v>
      </c>
      <c r="D32" s="123">
        <v>108.940461</v>
      </c>
      <c r="E32" s="123">
        <v>112.665345</v>
      </c>
      <c r="F32" s="124">
        <v>3.4</v>
      </c>
      <c r="G32" s="123">
        <v>291.57032400000003</v>
      </c>
      <c r="H32" s="123">
        <v>347.76109600000001</v>
      </c>
      <c r="I32" s="124">
        <v>19.3</v>
      </c>
      <c r="J32" s="123">
        <v>1230.3005909999999</v>
      </c>
      <c r="K32" s="123">
        <v>1393.4752020000001</v>
      </c>
      <c r="L32" s="124">
        <v>13.3</v>
      </c>
    </row>
    <row r="33" spans="1:12" ht="12" customHeight="1" x14ac:dyDescent="0.2">
      <c r="A33" s="69">
        <v>13</v>
      </c>
      <c r="B33" s="88" t="s">
        <v>497</v>
      </c>
      <c r="C33" s="91" t="s">
        <v>498</v>
      </c>
      <c r="D33" s="123">
        <v>78.407190999999997</v>
      </c>
      <c r="E33" s="123">
        <v>77.603939999999994</v>
      </c>
      <c r="F33" s="124">
        <v>-1</v>
      </c>
      <c r="G33" s="123">
        <v>247.209926</v>
      </c>
      <c r="H33" s="123">
        <v>269.05386499999997</v>
      </c>
      <c r="I33" s="124">
        <v>8.8000000000000007</v>
      </c>
      <c r="J33" s="123">
        <v>1098.888062</v>
      </c>
      <c r="K33" s="123">
        <v>1169.000812</v>
      </c>
      <c r="L33" s="124">
        <v>6.4</v>
      </c>
    </row>
    <row r="34" spans="1:12" ht="12" customHeight="1" x14ac:dyDescent="0.2">
      <c r="A34" s="69">
        <v>14</v>
      </c>
      <c r="B34" s="88" t="s">
        <v>475</v>
      </c>
      <c r="C34" s="91" t="s">
        <v>476</v>
      </c>
      <c r="D34" s="123">
        <v>81.980327000000003</v>
      </c>
      <c r="E34" s="123">
        <v>88.766538999999995</v>
      </c>
      <c r="F34" s="124">
        <v>8.3000000000000007</v>
      </c>
      <c r="G34" s="123">
        <v>193.96047200000001</v>
      </c>
      <c r="H34" s="123">
        <v>244.72430399999999</v>
      </c>
      <c r="I34" s="124">
        <v>26.2</v>
      </c>
      <c r="J34" s="123">
        <v>860.17509199999995</v>
      </c>
      <c r="K34" s="123">
        <v>992.62667199999999</v>
      </c>
      <c r="L34" s="124">
        <v>15.4</v>
      </c>
    </row>
    <row r="35" spans="1:12" ht="12" customHeight="1" x14ac:dyDescent="0.2">
      <c r="A35" s="69">
        <v>15</v>
      </c>
      <c r="B35" s="88" t="s">
        <v>491</v>
      </c>
      <c r="C35" s="91" t="s">
        <v>492</v>
      </c>
      <c r="D35" s="123">
        <v>78.241388999999998</v>
      </c>
      <c r="E35" s="123">
        <v>83.049516999999994</v>
      </c>
      <c r="F35" s="124">
        <v>6.1</v>
      </c>
      <c r="G35" s="123">
        <v>225.81063700000001</v>
      </c>
      <c r="H35" s="123">
        <v>267.84738199999998</v>
      </c>
      <c r="I35" s="124">
        <v>18.600000000000001</v>
      </c>
      <c r="J35" s="123">
        <v>862.36322099999995</v>
      </c>
      <c r="K35" s="123">
        <v>985.35278900000003</v>
      </c>
      <c r="L35" s="124">
        <v>14.3</v>
      </c>
    </row>
    <row r="36" spans="1:12" ht="12" customHeight="1" x14ac:dyDescent="0.2">
      <c r="A36" s="69">
        <v>16</v>
      </c>
      <c r="B36" s="88" t="s">
        <v>469</v>
      </c>
      <c r="C36" s="91" t="s">
        <v>470</v>
      </c>
      <c r="D36" s="123">
        <v>70.180049999999994</v>
      </c>
      <c r="E36" s="123">
        <v>75.063916000000006</v>
      </c>
      <c r="F36" s="124">
        <v>7</v>
      </c>
      <c r="G36" s="123">
        <v>187.59829500000001</v>
      </c>
      <c r="H36" s="123">
        <v>196.393033</v>
      </c>
      <c r="I36" s="124">
        <v>4.7</v>
      </c>
      <c r="J36" s="123">
        <v>826.34713199999999</v>
      </c>
      <c r="K36" s="123">
        <v>903.60782300000005</v>
      </c>
      <c r="L36" s="124">
        <v>9.3000000000000007</v>
      </c>
    </row>
    <row r="37" spans="1:12" ht="12" customHeight="1" x14ac:dyDescent="0.2">
      <c r="A37" s="69">
        <v>17</v>
      </c>
      <c r="B37" s="88" t="s">
        <v>487</v>
      </c>
      <c r="C37" s="91" t="s">
        <v>488</v>
      </c>
      <c r="D37" s="123">
        <v>56.056232000000001</v>
      </c>
      <c r="E37" s="123">
        <v>53.676684999999999</v>
      </c>
      <c r="F37" s="124">
        <v>-4.2</v>
      </c>
      <c r="G37" s="123">
        <v>155.42736500000001</v>
      </c>
      <c r="H37" s="123">
        <v>179.16212200000001</v>
      </c>
      <c r="I37" s="124">
        <v>15.3</v>
      </c>
      <c r="J37" s="123">
        <v>666.80161199999998</v>
      </c>
      <c r="K37" s="123">
        <v>760.66663800000003</v>
      </c>
      <c r="L37" s="124">
        <v>14.1</v>
      </c>
    </row>
    <row r="38" spans="1:12" ht="12" customHeight="1" x14ac:dyDescent="0.2">
      <c r="A38" s="69">
        <v>18</v>
      </c>
      <c r="B38" s="88" t="s">
        <v>489</v>
      </c>
      <c r="C38" s="91" t="s">
        <v>490</v>
      </c>
      <c r="D38" s="123">
        <v>65.480048999999994</v>
      </c>
      <c r="E38" s="123">
        <v>67.739733000000001</v>
      </c>
      <c r="F38" s="124">
        <v>3.5</v>
      </c>
      <c r="G38" s="123">
        <v>170.95293100000001</v>
      </c>
      <c r="H38" s="123">
        <v>186.51550700000001</v>
      </c>
      <c r="I38" s="124">
        <v>9.1</v>
      </c>
      <c r="J38" s="123">
        <v>670.20731000000001</v>
      </c>
      <c r="K38" s="123">
        <v>754.71176000000003</v>
      </c>
      <c r="L38" s="124">
        <v>12.6</v>
      </c>
    </row>
    <row r="39" spans="1:12" ht="12" customHeight="1" x14ac:dyDescent="0.2">
      <c r="A39" s="69">
        <v>19</v>
      </c>
      <c r="B39" s="88" t="s">
        <v>485</v>
      </c>
      <c r="C39" s="91" t="s">
        <v>486</v>
      </c>
      <c r="D39" s="123">
        <v>72.543107000000006</v>
      </c>
      <c r="E39" s="123">
        <v>57.602916</v>
      </c>
      <c r="F39" s="124">
        <v>-20.6</v>
      </c>
      <c r="G39" s="123">
        <v>168.26340099999999</v>
      </c>
      <c r="H39" s="123">
        <v>161.85180500000001</v>
      </c>
      <c r="I39" s="124">
        <v>-3.8</v>
      </c>
      <c r="J39" s="123">
        <v>690.34340399999996</v>
      </c>
      <c r="K39" s="123">
        <v>648.81435699999997</v>
      </c>
      <c r="L39" s="124">
        <v>-6</v>
      </c>
    </row>
    <row r="40" spans="1:12" ht="12" customHeight="1" x14ac:dyDescent="0.2">
      <c r="A40" s="69">
        <v>20</v>
      </c>
      <c r="B40" s="88" t="s">
        <v>499</v>
      </c>
      <c r="C40" s="91" t="s">
        <v>500</v>
      </c>
      <c r="D40" s="123">
        <v>1.8595010000000001</v>
      </c>
      <c r="E40" s="123">
        <v>85.967068999999995</v>
      </c>
      <c r="F40" s="124">
        <v>4523.1000000000004</v>
      </c>
      <c r="G40" s="123">
        <v>3.6011860000000002</v>
      </c>
      <c r="H40" s="123">
        <v>208.07196500000001</v>
      </c>
      <c r="I40" s="124">
        <v>5677.9</v>
      </c>
      <c r="J40" s="123">
        <v>251.361087</v>
      </c>
      <c r="K40" s="123">
        <v>520.14028599999995</v>
      </c>
      <c r="L40" s="124">
        <v>106.9</v>
      </c>
    </row>
    <row r="41" spans="1:12" ht="12" customHeight="1" x14ac:dyDescent="0.2">
      <c r="A41" s="69">
        <v>21</v>
      </c>
      <c r="B41" s="88" t="s">
        <v>493</v>
      </c>
      <c r="C41" s="91" t="s">
        <v>494</v>
      </c>
      <c r="D41" s="123">
        <v>18.692931000000002</v>
      </c>
      <c r="E41" s="123">
        <v>17.589789</v>
      </c>
      <c r="F41" s="124">
        <v>-5.9</v>
      </c>
      <c r="G41" s="123">
        <v>91.293525000000002</v>
      </c>
      <c r="H41" s="123">
        <v>66.330348000000001</v>
      </c>
      <c r="I41" s="124">
        <v>-27.3</v>
      </c>
      <c r="J41" s="123">
        <v>450.12585899999999</v>
      </c>
      <c r="K41" s="123">
        <v>513.90083400000003</v>
      </c>
      <c r="L41" s="124">
        <v>14.2</v>
      </c>
    </row>
    <row r="42" spans="1:12" ht="12" customHeight="1" x14ac:dyDescent="0.2">
      <c r="A42" s="69">
        <v>22</v>
      </c>
      <c r="B42" s="88" t="s">
        <v>501</v>
      </c>
      <c r="C42" s="91" t="s">
        <v>502</v>
      </c>
      <c r="D42" s="123">
        <v>43.399374000000002</v>
      </c>
      <c r="E42" s="123">
        <v>38.886873999999999</v>
      </c>
      <c r="F42" s="124">
        <v>-10.4</v>
      </c>
      <c r="G42" s="123">
        <v>137.64102600000001</v>
      </c>
      <c r="H42" s="123">
        <v>119.71459900000001</v>
      </c>
      <c r="I42" s="124">
        <v>-13</v>
      </c>
      <c r="J42" s="123">
        <v>490.94926400000003</v>
      </c>
      <c r="K42" s="123">
        <v>475.51758000000001</v>
      </c>
      <c r="L42" s="124">
        <v>-3.1</v>
      </c>
    </row>
    <row r="43" spans="1:12" ht="12" customHeight="1" x14ac:dyDescent="0.2">
      <c r="A43" s="69">
        <v>23</v>
      </c>
      <c r="B43" s="88" t="s">
        <v>503</v>
      </c>
      <c r="C43" s="91" t="s">
        <v>504</v>
      </c>
      <c r="D43" s="123">
        <v>29.205206</v>
      </c>
      <c r="E43" s="123">
        <v>40.303010999999998</v>
      </c>
      <c r="F43" s="124">
        <v>38</v>
      </c>
      <c r="G43" s="123">
        <v>96.474295999999995</v>
      </c>
      <c r="H43" s="123">
        <v>107.16199400000001</v>
      </c>
      <c r="I43" s="124">
        <v>11.1</v>
      </c>
      <c r="J43" s="123">
        <v>391.71224000000001</v>
      </c>
      <c r="K43" s="123">
        <v>406.51936599999999</v>
      </c>
      <c r="L43" s="124">
        <v>3.8</v>
      </c>
    </row>
    <row r="44" spans="1:12" ht="12" customHeight="1" x14ac:dyDescent="0.2">
      <c r="A44" s="69">
        <v>24</v>
      </c>
      <c r="B44" s="88" t="s">
        <v>505</v>
      </c>
      <c r="C44" s="91" t="s">
        <v>506</v>
      </c>
      <c r="D44" s="123">
        <v>61.622622</v>
      </c>
      <c r="E44" s="123">
        <v>34.230955000000002</v>
      </c>
      <c r="F44" s="124">
        <v>-44.5</v>
      </c>
      <c r="G44" s="123">
        <v>139.08409900000001</v>
      </c>
      <c r="H44" s="123">
        <v>96.394604000000001</v>
      </c>
      <c r="I44" s="124">
        <v>-30.7</v>
      </c>
      <c r="J44" s="123">
        <v>431.78204799999997</v>
      </c>
      <c r="K44" s="123">
        <v>406.39092299999999</v>
      </c>
      <c r="L44" s="124">
        <v>-5.9</v>
      </c>
    </row>
    <row r="45" spans="1:12" ht="12" customHeight="1" x14ac:dyDescent="0.2">
      <c r="A45" s="69">
        <v>25</v>
      </c>
      <c r="B45" s="88" t="s">
        <v>507</v>
      </c>
      <c r="C45" s="91" t="s">
        <v>508</v>
      </c>
      <c r="D45" s="123">
        <v>45.307898999999999</v>
      </c>
      <c r="E45" s="123">
        <v>34.317106000000003</v>
      </c>
      <c r="F45" s="124">
        <v>-24.3</v>
      </c>
      <c r="G45" s="123">
        <v>118.811594</v>
      </c>
      <c r="H45" s="123">
        <v>95.642621000000005</v>
      </c>
      <c r="I45" s="124">
        <v>-19.5</v>
      </c>
      <c r="J45" s="123">
        <v>439.05951499999998</v>
      </c>
      <c r="K45" s="123">
        <v>400.75820900000002</v>
      </c>
      <c r="L45" s="124">
        <v>-8.6999999999999993</v>
      </c>
    </row>
    <row r="46" spans="1:12" ht="11.25" customHeight="1" x14ac:dyDescent="0.2">
      <c r="C46" s="60"/>
      <c r="D46" s="68"/>
      <c r="E46" s="68"/>
      <c r="F46" s="67"/>
      <c r="G46" s="68"/>
      <c r="H46" s="68"/>
      <c r="I46" s="67"/>
      <c r="J46" s="68"/>
      <c r="K46" s="68"/>
      <c r="L46" s="67"/>
    </row>
    <row r="47" spans="1:12" ht="12" customHeight="1" x14ac:dyDescent="0.2">
      <c r="A47" s="481" t="s">
        <v>13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</row>
    <row r="48" spans="1:12" ht="12" customHeight="1" x14ac:dyDescent="0.2">
      <c r="C48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256" ht="12" customHeight="1" x14ac:dyDescent="0.2">
      <c r="B49" s="90" t="s">
        <v>60</v>
      </c>
      <c r="C49" s="61" t="s">
        <v>77</v>
      </c>
      <c r="D49" s="123">
        <v>4750.4574910000001</v>
      </c>
      <c r="E49" s="123">
        <v>5044.1556360000004</v>
      </c>
      <c r="F49" s="124">
        <v>6.2</v>
      </c>
      <c r="G49" s="123">
        <v>13662.263612000001</v>
      </c>
      <c r="H49" s="123">
        <v>14071.283375999999</v>
      </c>
      <c r="I49" s="124">
        <v>3</v>
      </c>
      <c r="J49" s="123">
        <v>54126.812233999997</v>
      </c>
      <c r="K49" s="123">
        <v>59582.018334</v>
      </c>
      <c r="L49" s="124">
        <v>10.1</v>
      </c>
    </row>
    <row r="50" spans="1:256" ht="12" customHeight="1" x14ac:dyDescent="0.2">
      <c r="B50" s="90" t="s">
        <v>60</v>
      </c>
      <c r="C50" s="61" t="s">
        <v>14</v>
      </c>
      <c r="D50" s="123">
        <v>400.21474999999998</v>
      </c>
      <c r="E50" s="123">
        <v>496.930812</v>
      </c>
      <c r="F50" s="124">
        <v>24.2</v>
      </c>
      <c r="G50" s="123">
        <v>1203.05915</v>
      </c>
      <c r="H50" s="123">
        <v>1365.8546309999999</v>
      </c>
      <c r="I50" s="124">
        <v>13.5</v>
      </c>
      <c r="J50" s="123">
        <v>4855.1531379999997</v>
      </c>
      <c r="K50" s="123">
        <v>5288.6625020000001</v>
      </c>
      <c r="L50" s="124">
        <v>8.9</v>
      </c>
    </row>
    <row r="51" spans="1:256" ht="12" customHeight="1" x14ac:dyDescent="0.2">
      <c r="A51" s="61"/>
      <c r="C51" s="61"/>
      <c r="D51" s="66"/>
      <c r="E51" s="66"/>
      <c r="F51" s="78"/>
      <c r="G51" s="66"/>
      <c r="H51" s="66"/>
      <c r="I51" s="78"/>
      <c r="J51" s="66"/>
      <c r="K51" s="66"/>
      <c r="L51" s="78"/>
    </row>
    <row r="52" spans="1:256" ht="15" customHeight="1" x14ac:dyDescent="0.2">
      <c r="A52" s="186"/>
      <c r="B52" s="187">
        <v>99</v>
      </c>
      <c r="C52" s="188" t="s">
        <v>28</v>
      </c>
      <c r="D52" s="189">
        <v>5150.6722410000002</v>
      </c>
      <c r="E52" s="189">
        <v>5541.086448</v>
      </c>
      <c r="F52" s="190">
        <v>7.6</v>
      </c>
      <c r="G52" s="189">
        <v>14865.322762</v>
      </c>
      <c r="H52" s="189">
        <v>15437.138007</v>
      </c>
      <c r="I52" s="190">
        <v>3.8</v>
      </c>
      <c r="J52" s="189">
        <v>58981.965371999999</v>
      </c>
      <c r="K52" s="189">
        <v>64870.680836</v>
      </c>
      <c r="L52" s="190">
        <v>10</v>
      </c>
    </row>
    <row r="53" spans="1:256" ht="7.5" customHeight="1" x14ac:dyDescent="0.2">
      <c r="D53" s="3"/>
      <c r="E53" s="3"/>
      <c r="F53" s="3"/>
      <c r="G53" s="3"/>
      <c r="H53" s="3"/>
      <c r="I53" s="3"/>
      <c r="J53" s="3"/>
      <c r="K53" s="3"/>
      <c r="L53" s="3"/>
    </row>
    <row r="54" spans="1:256" ht="11.25" customHeight="1" x14ac:dyDescent="0.2">
      <c r="A54" s="56" t="s">
        <v>250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1:256" ht="11.25" customHeight="1" x14ac:dyDescent="0.2">
      <c r="A55" s="56" t="s">
        <v>200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256" ht="11.25" customHeight="1" x14ac:dyDescent="0.2">
      <c r="A56" s="62" t="s">
        <v>206</v>
      </c>
    </row>
    <row r="57" spans="1:256" ht="13.5" customHeight="1" x14ac:dyDescent="0.2">
      <c r="A57" s="62" t="s">
        <v>405</v>
      </c>
    </row>
    <row r="58" spans="1:256" ht="11.25" customHeight="1" x14ac:dyDescent="0.2">
      <c r="A58" s="62" t="s">
        <v>128</v>
      </c>
    </row>
    <row r="59" spans="1:256" ht="11.25" customHeight="1" x14ac:dyDescent="0.2">
      <c r="A59" s="219" t="s">
        <v>198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1:256" ht="11.25" customHeight="1" x14ac:dyDescent="0.2">
      <c r="A60" s="62" t="s">
        <v>129</v>
      </c>
    </row>
    <row r="61" spans="1:256" ht="3.75" customHeight="1" x14ac:dyDescent="0.2">
      <c r="A61" s="62" t="str">
        <f>IF(ISERROR(#REF!),"","SAR – Special Administrative Region.")</f>
        <v/>
      </c>
    </row>
    <row r="62" spans="1:256" ht="11.25" customHeight="1" x14ac:dyDescent="0.2">
      <c r="A62" s="359" t="s">
        <v>72</v>
      </c>
    </row>
    <row r="63" spans="1:256" ht="11.25" customHeight="1" x14ac:dyDescent="0.2">
      <c r="A63" s="20" t="s">
        <v>124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1.25" customHeight="1" x14ac:dyDescent="0.2">
      <c r="A64" s="91" t="s">
        <v>156</v>
      </c>
    </row>
    <row r="65" spans="1:5" ht="3.75" customHeight="1" x14ac:dyDescent="0.2">
      <c r="A65" s="184"/>
      <c r="E65" s="400"/>
    </row>
    <row r="66" spans="1:5" x14ac:dyDescent="0.2">
      <c r="A66" s="18" t="s">
        <v>424</v>
      </c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K73"/>
  <sheetViews>
    <sheetView zoomScaleNormal="100" workbookViewId="0"/>
  </sheetViews>
  <sheetFormatPr defaultColWidth="9.7109375" defaultRowHeight="11.25" x14ac:dyDescent="0.2"/>
  <cols>
    <col min="1" max="1" width="8.5703125" style="1" customWidth="1"/>
    <col min="2" max="2" width="34" style="1" customWidth="1"/>
    <col min="3" max="5" width="6.42578125" style="1" customWidth="1"/>
    <col min="6" max="7" width="7.28515625" style="1" customWidth="1"/>
    <col min="8" max="8" width="6.42578125" style="1" customWidth="1"/>
    <col min="9" max="10" width="7.42578125" style="1" customWidth="1"/>
    <col min="11" max="11" width="6.42578125" style="1" customWidth="1"/>
    <col min="12" max="16384" width="9.7109375" style="18"/>
  </cols>
  <sheetData>
    <row r="1" spans="1:11" s="5" customFormat="1" ht="12.75" customHeight="1" x14ac:dyDescent="0.2">
      <c r="A1" s="5" t="s">
        <v>18</v>
      </c>
      <c r="B1"/>
    </row>
    <row r="2" spans="1:11" s="5" customFormat="1" ht="3.75" customHeight="1" x14ac:dyDescent="0.2"/>
    <row r="3" spans="1:11" s="131" customFormat="1" ht="17.25" customHeight="1" x14ac:dyDescent="0.25">
      <c r="A3" s="258" t="s">
        <v>207</v>
      </c>
      <c r="B3" s="151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6" customFormat="1" ht="3.75" customHeight="1" x14ac:dyDescent="0.2">
      <c r="A4" s="7"/>
      <c r="B4" s="152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494" t="s">
        <v>174</v>
      </c>
      <c r="B5" s="491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495"/>
      <c r="B6" s="492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495"/>
      <c r="B7" s="492"/>
      <c r="C7" s="12" t="s">
        <v>440</v>
      </c>
      <c r="D7" s="12" t="s">
        <v>456</v>
      </c>
      <c r="E7" s="10" t="s">
        <v>8</v>
      </c>
      <c r="F7" s="12" t="s">
        <v>440</v>
      </c>
      <c r="G7" s="12" t="s">
        <v>456</v>
      </c>
      <c r="H7" s="10" t="s">
        <v>8</v>
      </c>
      <c r="I7" s="12" t="s">
        <v>440</v>
      </c>
      <c r="J7" s="12" t="s">
        <v>456</v>
      </c>
      <c r="K7" s="10" t="s">
        <v>8</v>
      </c>
    </row>
    <row r="8" spans="1:11" s="1" customFormat="1" ht="12" customHeight="1" x14ac:dyDescent="0.2">
      <c r="A8" s="496"/>
      <c r="B8" s="493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/>
    <row r="10" spans="1:11" s="1" customFormat="1" ht="12" customHeight="1" x14ac:dyDescent="0.2">
      <c r="A10" s="244" t="s">
        <v>290</v>
      </c>
      <c r="B10" s="243" t="s">
        <v>281</v>
      </c>
      <c r="C10" s="123">
        <v>1121.3601590000001</v>
      </c>
      <c r="D10" s="123">
        <v>1291.9429239999999</v>
      </c>
      <c r="E10" s="124">
        <v>15.2</v>
      </c>
      <c r="F10" s="123">
        <v>3469.5144519999999</v>
      </c>
      <c r="G10" s="123">
        <v>3956.750168</v>
      </c>
      <c r="H10" s="124">
        <v>14</v>
      </c>
      <c r="I10" s="123">
        <v>14239.826424999999</v>
      </c>
      <c r="J10" s="123">
        <v>15078.269082999999</v>
      </c>
      <c r="K10" s="124">
        <v>5.9</v>
      </c>
    </row>
    <row r="11" spans="1:11" s="1" customFormat="1" ht="12" customHeight="1" x14ac:dyDescent="0.2">
      <c r="A11" s="244" t="s">
        <v>50</v>
      </c>
      <c r="B11" s="243" t="s">
        <v>282</v>
      </c>
      <c r="C11" s="123">
        <v>803.52212499999996</v>
      </c>
      <c r="D11" s="123">
        <v>813.91774799999996</v>
      </c>
      <c r="E11" s="124">
        <v>1.3</v>
      </c>
      <c r="F11" s="123">
        <v>2218.5189140000002</v>
      </c>
      <c r="G11" s="123">
        <v>2477.650971</v>
      </c>
      <c r="H11" s="124">
        <v>11.7</v>
      </c>
      <c r="I11" s="123">
        <v>6996.1980009999997</v>
      </c>
      <c r="J11" s="123">
        <v>7689.8353020000004</v>
      </c>
      <c r="K11" s="124">
        <v>9.9</v>
      </c>
    </row>
    <row r="12" spans="1:11" s="1" customFormat="1" ht="12" customHeight="1" x14ac:dyDescent="0.2">
      <c r="A12" s="244" t="s">
        <v>509</v>
      </c>
      <c r="B12" s="243" t="s">
        <v>608</v>
      </c>
      <c r="C12" s="123">
        <v>474.17466000000002</v>
      </c>
      <c r="D12" s="123">
        <v>507.03514699999999</v>
      </c>
      <c r="E12" s="124">
        <v>6.9</v>
      </c>
      <c r="F12" s="123">
        <v>1333.0617560000001</v>
      </c>
      <c r="G12" s="123">
        <v>1487.317851</v>
      </c>
      <c r="H12" s="124">
        <v>11.6</v>
      </c>
      <c r="I12" s="123">
        <v>4921.8074189999998</v>
      </c>
      <c r="J12" s="123">
        <v>5468.7933949999997</v>
      </c>
      <c r="K12" s="124">
        <v>11.1</v>
      </c>
    </row>
    <row r="13" spans="1:11" s="1" customFormat="1" ht="12" customHeight="1" x14ac:dyDescent="0.2">
      <c r="A13" s="244" t="s">
        <v>291</v>
      </c>
      <c r="B13" s="243" t="s">
        <v>286</v>
      </c>
      <c r="C13" s="123">
        <v>598.055882</v>
      </c>
      <c r="D13" s="123">
        <v>650.55392400000005</v>
      </c>
      <c r="E13" s="124">
        <v>8.8000000000000007</v>
      </c>
      <c r="F13" s="123">
        <v>1299.465001</v>
      </c>
      <c r="G13" s="123">
        <v>1475.0624029999999</v>
      </c>
      <c r="H13" s="124">
        <v>13.5</v>
      </c>
      <c r="I13" s="123">
        <v>2843.9288780000002</v>
      </c>
      <c r="J13" s="123">
        <v>3408.379649</v>
      </c>
      <c r="K13" s="124">
        <v>19.8</v>
      </c>
    </row>
    <row r="14" spans="1:11" s="1" customFormat="1" ht="12" customHeight="1" x14ac:dyDescent="0.2">
      <c r="A14" s="244" t="s">
        <v>510</v>
      </c>
      <c r="B14" s="243" t="s">
        <v>511</v>
      </c>
      <c r="C14" s="123">
        <v>175.11475799999999</v>
      </c>
      <c r="D14" s="123">
        <v>247.395951</v>
      </c>
      <c r="E14" s="124">
        <v>41.3</v>
      </c>
      <c r="F14" s="123">
        <v>448.100099</v>
      </c>
      <c r="G14" s="123">
        <v>663.52842099999998</v>
      </c>
      <c r="H14" s="124">
        <v>48.1</v>
      </c>
      <c r="I14" s="123">
        <v>1656.0473959999999</v>
      </c>
      <c r="J14" s="123">
        <v>2163.1695949999998</v>
      </c>
      <c r="K14" s="124">
        <v>30.6</v>
      </c>
    </row>
    <row r="15" spans="1:11" s="1" customFormat="1" ht="12" customHeight="1" x14ac:dyDescent="0.2">
      <c r="A15" s="244" t="s">
        <v>512</v>
      </c>
      <c r="B15" s="243" t="s">
        <v>285</v>
      </c>
      <c r="C15" s="123">
        <v>164.24597499999999</v>
      </c>
      <c r="D15" s="123">
        <v>157.825973</v>
      </c>
      <c r="E15" s="124">
        <v>-3.9</v>
      </c>
      <c r="F15" s="123">
        <v>475.10046</v>
      </c>
      <c r="G15" s="123">
        <v>494.916923</v>
      </c>
      <c r="H15" s="124">
        <v>4.2</v>
      </c>
      <c r="I15" s="123">
        <v>1722.483369</v>
      </c>
      <c r="J15" s="123">
        <v>1857.9278400000001</v>
      </c>
      <c r="K15" s="124">
        <v>7.9</v>
      </c>
    </row>
    <row r="16" spans="1:11" s="1" customFormat="1" ht="12" customHeight="1" x14ac:dyDescent="0.2">
      <c r="A16" s="244" t="s">
        <v>513</v>
      </c>
      <c r="B16" s="243" t="s">
        <v>289</v>
      </c>
      <c r="C16" s="123">
        <v>121.82615300000001</v>
      </c>
      <c r="D16" s="123">
        <v>153.50208499999999</v>
      </c>
      <c r="E16" s="124">
        <v>26</v>
      </c>
      <c r="F16" s="123">
        <v>407.78546599999999</v>
      </c>
      <c r="G16" s="123">
        <v>473.76873499999999</v>
      </c>
      <c r="H16" s="124">
        <v>16.2</v>
      </c>
      <c r="I16" s="123">
        <v>1706.503183</v>
      </c>
      <c r="J16" s="123">
        <v>1814.5570230000001</v>
      </c>
      <c r="K16" s="124">
        <v>6.3</v>
      </c>
    </row>
    <row r="17" spans="1:11" s="1" customFormat="1" ht="12" customHeight="1" x14ac:dyDescent="0.2">
      <c r="A17" s="244" t="s">
        <v>514</v>
      </c>
      <c r="B17" s="243" t="s">
        <v>515</v>
      </c>
      <c r="C17" s="123">
        <v>139.52575999999999</v>
      </c>
      <c r="D17" s="123">
        <v>188.785674</v>
      </c>
      <c r="E17" s="124">
        <v>35.299999999999997</v>
      </c>
      <c r="F17" s="123">
        <v>429.05444699999998</v>
      </c>
      <c r="G17" s="123">
        <v>521.75641199999995</v>
      </c>
      <c r="H17" s="124">
        <v>21.6</v>
      </c>
      <c r="I17" s="123">
        <v>1605.525547</v>
      </c>
      <c r="J17" s="123">
        <v>1777.987449</v>
      </c>
      <c r="K17" s="124">
        <v>10.7</v>
      </c>
    </row>
    <row r="18" spans="1:11" s="1" customFormat="1" ht="12" customHeight="1" x14ac:dyDescent="0.2">
      <c r="A18" s="244" t="s">
        <v>516</v>
      </c>
      <c r="B18" s="243" t="s">
        <v>517</v>
      </c>
      <c r="C18" s="123">
        <v>87.267599000000004</v>
      </c>
      <c r="D18" s="123">
        <v>126.153368</v>
      </c>
      <c r="E18" s="124">
        <v>44.6</v>
      </c>
      <c r="F18" s="123">
        <v>266.05194499999999</v>
      </c>
      <c r="G18" s="123">
        <v>377.29820599999999</v>
      </c>
      <c r="H18" s="124">
        <v>41.8</v>
      </c>
      <c r="I18" s="123">
        <v>1251.0623450000001</v>
      </c>
      <c r="J18" s="123">
        <v>1363.1693330000001</v>
      </c>
      <c r="K18" s="124">
        <v>9</v>
      </c>
    </row>
    <row r="19" spans="1:11" s="1" customFormat="1" ht="12" customHeight="1" x14ac:dyDescent="0.2">
      <c r="A19" s="244" t="s">
        <v>518</v>
      </c>
      <c r="B19" s="243" t="s">
        <v>519</v>
      </c>
      <c r="C19" s="123">
        <v>116.02893</v>
      </c>
      <c r="D19" s="123">
        <v>106.674086</v>
      </c>
      <c r="E19" s="124">
        <v>-8.1</v>
      </c>
      <c r="F19" s="123">
        <v>323.61165699999998</v>
      </c>
      <c r="G19" s="123">
        <v>314.45760100000001</v>
      </c>
      <c r="H19" s="124">
        <v>-2.8</v>
      </c>
      <c r="I19" s="123">
        <v>1188.999026</v>
      </c>
      <c r="J19" s="123">
        <v>1242.429672</v>
      </c>
      <c r="K19" s="124">
        <v>4.5</v>
      </c>
    </row>
    <row r="20" spans="1:11" s="1" customFormat="1" ht="12" customHeight="1" x14ac:dyDescent="0.2">
      <c r="A20" s="244" t="s">
        <v>520</v>
      </c>
      <c r="B20" s="243" t="s">
        <v>278</v>
      </c>
      <c r="C20" s="123">
        <v>103.251019</v>
      </c>
      <c r="D20" s="123">
        <v>95.689975000000004</v>
      </c>
      <c r="E20" s="124">
        <v>-7.3</v>
      </c>
      <c r="F20" s="123">
        <v>323.34610199999997</v>
      </c>
      <c r="G20" s="123">
        <v>277.544489</v>
      </c>
      <c r="H20" s="124">
        <v>-14.2</v>
      </c>
      <c r="I20" s="123">
        <v>1103.045732</v>
      </c>
      <c r="J20" s="123">
        <v>1098.077855</v>
      </c>
      <c r="K20" s="124">
        <v>-0.5</v>
      </c>
    </row>
    <row r="21" spans="1:11" ht="12" customHeight="1" x14ac:dyDescent="0.2">
      <c r="A21" s="244" t="s">
        <v>521</v>
      </c>
      <c r="B21" s="243" t="s">
        <v>328</v>
      </c>
      <c r="C21" s="123">
        <v>72.658483000000004</v>
      </c>
      <c r="D21" s="123">
        <v>91.556410999999997</v>
      </c>
      <c r="E21" s="124">
        <v>26</v>
      </c>
      <c r="F21" s="123">
        <v>226.001138</v>
      </c>
      <c r="G21" s="123">
        <v>247.600606</v>
      </c>
      <c r="H21" s="124">
        <v>9.6</v>
      </c>
      <c r="I21" s="123">
        <v>870.47009700000001</v>
      </c>
      <c r="J21" s="123">
        <v>950.71934899999997</v>
      </c>
      <c r="K21" s="124">
        <v>9.1999999999999993</v>
      </c>
    </row>
    <row r="22" spans="1:11" ht="12" customHeight="1" x14ac:dyDescent="0.2">
      <c r="A22" s="244" t="s">
        <v>522</v>
      </c>
      <c r="B22" s="243" t="s">
        <v>523</v>
      </c>
      <c r="C22" s="123">
        <v>62.032088999999999</v>
      </c>
      <c r="D22" s="123">
        <v>56.767955000000001</v>
      </c>
      <c r="E22" s="124">
        <v>-8.5</v>
      </c>
      <c r="F22" s="123">
        <v>221.31653900000001</v>
      </c>
      <c r="G22" s="123">
        <v>202.11809199999999</v>
      </c>
      <c r="H22" s="124">
        <v>-8.6999999999999993</v>
      </c>
      <c r="I22" s="123">
        <v>888.93770700000005</v>
      </c>
      <c r="J22" s="123">
        <v>881.48945600000002</v>
      </c>
      <c r="K22" s="124">
        <v>-0.8</v>
      </c>
    </row>
    <row r="23" spans="1:11" ht="12" customHeight="1" x14ac:dyDescent="0.2">
      <c r="A23" s="244" t="s">
        <v>524</v>
      </c>
      <c r="B23" s="243" t="s">
        <v>375</v>
      </c>
      <c r="C23" s="123">
        <v>53.403599999999997</v>
      </c>
      <c r="D23" s="123">
        <v>87.447250999999994</v>
      </c>
      <c r="E23" s="124">
        <v>63.7</v>
      </c>
      <c r="F23" s="123">
        <v>196.807064</v>
      </c>
      <c r="G23" s="123">
        <v>239.205072</v>
      </c>
      <c r="H23" s="124">
        <v>21.5</v>
      </c>
      <c r="I23" s="123">
        <v>857.07667200000003</v>
      </c>
      <c r="J23" s="123">
        <v>828.02935200000002</v>
      </c>
      <c r="K23" s="124">
        <v>-3.4</v>
      </c>
    </row>
    <row r="24" spans="1:11" ht="12" customHeight="1" x14ac:dyDescent="0.2">
      <c r="A24" s="244" t="s">
        <v>525</v>
      </c>
      <c r="B24" s="243" t="s">
        <v>609</v>
      </c>
      <c r="C24" s="123">
        <v>80.095192999999995</v>
      </c>
      <c r="D24" s="123">
        <v>77.579273000000001</v>
      </c>
      <c r="E24" s="124">
        <v>-3.1</v>
      </c>
      <c r="F24" s="123">
        <v>220.581174</v>
      </c>
      <c r="G24" s="123">
        <v>210.616635</v>
      </c>
      <c r="H24" s="124">
        <v>-4.5</v>
      </c>
      <c r="I24" s="123">
        <v>739.94376299999999</v>
      </c>
      <c r="J24" s="123">
        <v>807.52693599999998</v>
      </c>
      <c r="K24" s="124">
        <v>9.1</v>
      </c>
    </row>
    <row r="25" spans="1:11" ht="12" customHeight="1" x14ac:dyDescent="0.2">
      <c r="A25" s="244" t="s">
        <v>526</v>
      </c>
      <c r="B25" s="243" t="s">
        <v>527</v>
      </c>
      <c r="C25" s="123">
        <v>67.395680999999996</v>
      </c>
      <c r="D25" s="123">
        <v>60.098274000000004</v>
      </c>
      <c r="E25" s="124">
        <v>-10.8</v>
      </c>
      <c r="F25" s="123">
        <v>157.514105</v>
      </c>
      <c r="G25" s="123">
        <v>165.292316</v>
      </c>
      <c r="H25" s="124">
        <v>4.9000000000000004</v>
      </c>
      <c r="I25" s="123">
        <v>710.44774600000005</v>
      </c>
      <c r="J25" s="123">
        <v>734.686151</v>
      </c>
      <c r="K25" s="124">
        <v>3.4</v>
      </c>
    </row>
    <row r="26" spans="1:11" ht="12" customHeight="1" x14ac:dyDescent="0.2">
      <c r="A26" s="244" t="s">
        <v>528</v>
      </c>
      <c r="B26" s="243" t="s">
        <v>529</v>
      </c>
      <c r="C26" s="123">
        <v>44.072001999999998</v>
      </c>
      <c r="D26" s="123">
        <v>44.91337</v>
      </c>
      <c r="E26" s="124">
        <v>1.9</v>
      </c>
      <c r="F26" s="123">
        <v>129.026218</v>
      </c>
      <c r="G26" s="123">
        <v>133.849343</v>
      </c>
      <c r="H26" s="124">
        <v>3.7</v>
      </c>
      <c r="I26" s="123">
        <v>540.25275199999999</v>
      </c>
      <c r="J26" s="123">
        <v>543.22188700000004</v>
      </c>
      <c r="K26" s="124">
        <v>0.5</v>
      </c>
    </row>
    <row r="27" spans="1:11" ht="12" customHeight="1" x14ac:dyDescent="0.2">
      <c r="A27" s="244" t="s">
        <v>610</v>
      </c>
      <c r="B27" s="243" t="s">
        <v>365</v>
      </c>
      <c r="C27" s="123">
        <v>50.952848000000003</v>
      </c>
      <c r="D27" s="123">
        <v>43.726342000000002</v>
      </c>
      <c r="E27" s="124">
        <v>-14.2</v>
      </c>
      <c r="F27" s="123">
        <v>148.069592</v>
      </c>
      <c r="G27" s="123">
        <v>138.865906</v>
      </c>
      <c r="H27" s="124">
        <v>-6.2</v>
      </c>
      <c r="I27" s="123">
        <v>509.46731399999999</v>
      </c>
      <c r="J27" s="123">
        <v>542.04362100000003</v>
      </c>
      <c r="K27" s="124">
        <v>6.4</v>
      </c>
    </row>
    <row r="28" spans="1:11" ht="12" customHeight="1" x14ac:dyDescent="0.2">
      <c r="A28" s="244" t="s">
        <v>150</v>
      </c>
      <c r="B28" s="243" t="s">
        <v>530</v>
      </c>
      <c r="C28" s="123">
        <v>61.603351000000004</v>
      </c>
      <c r="D28" s="123">
        <v>55.921720000000001</v>
      </c>
      <c r="E28" s="124">
        <v>-9.1999999999999993</v>
      </c>
      <c r="F28" s="123">
        <v>181.8519</v>
      </c>
      <c r="G28" s="123">
        <v>175.621364</v>
      </c>
      <c r="H28" s="124">
        <v>-3.4</v>
      </c>
      <c r="I28" s="123">
        <v>537.41676600000005</v>
      </c>
      <c r="J28" s="123">
        <v>535.21922199999995</v>
      </c>
      <c r="K28" s="124">
        <v>-0.4</v>
      </c>
    </row>
    <row r="29" spans="1:11" ht="12" customHeight="1" x14ac:dyDescent="0.2">
      <c r="A29" s="244" t="s">
        <v>531</v>
      </c>
      <c r="B29" s="243" t="s">
        <v>327</v>
      </c>
      <c r="C29" s="123">
        <v>41.705278</v>
      </c>
      <c r="D29" s="123">
        <v>47.876621999999998</v>
      </c>
      <c r="E29" s="124">
        <v>14.8</v>
      </c>
      <c r="F29" s="123">
        <v>125.062236</v>
      </c>
      <c r="G29" s="123">
        <v>138.342286</v>
      </c>
      <c r="H29" s="124">
        <v>10.6</v>
      </c>
      <c r="I29" s="123">
        <v>502.50575300000003</v>
      </c>
      <c r="J29" s="123">
        <v>518.48460599999999</v>
      </c>
      <c r="K29" s="124">
        <v>3.2</v>
      </c>
    </row>
    <row r="30" spans="1:11" ht="12" customHeight="1" x14ac:dyDescent="0.2">
      <c r="A30" s="244" t="s">
        <v>532</v>
      </c>
      <c r="B30" s="243" t="s">
        <v>533</v>
      </c>
      <c r="C30" s="123">
        <v>17.445546</v>
      </c>
      <c r="D30" s="123">
        <v>56.828040000000001</v>
      </c>
      <c r="E30" s="124">
        <v>225.7</v>
      </c>
      <c r="F30" s="123">
        <v>94.43938</v>
      </c>
      <c r="G30" s="123">
        <v>202.61184900000001</v>
      </c>
      <c r="H30" s="124">
        <v>114.5</v>
      </c>
      <c r="I30" s="123">
        <v>520.25674600000002</v>
      </c>
      <c r="J30" s="123">
        <v>518.41603199999997</v>
      </c>
      <c r="K30" s="124">
        <v>-0.4</v>
      </c>
    </row>
    <row r="31" spans="1:11" ht="12" customHeight="1" x14ac:dyDescent="0.2">
      <c r="A31" s="244" t="s">
        <v>534</v>
      </c>
      <c r="B31" s="243" t="s">
        <v>535</v>
      </c>
      <c r="C31" s="123">
        <v>37.082357999999999</v>
      </c>
      <c r="D31" s="123">
        <v>47.225535999999998</v>
      </c>
      <c r="E31" s="124">
        <v>27.4</v>
      </c>
      <c r="F31" s="123">
        <v>152.29038700000001</v>
      </c>
      <c r="G31" s="123">
        <v>211.709779</v>
      </c>
      <c r="H31" s="124">
        <v>39</v>
      </c>
      <c r="I31" s="123">
        <v>415.38715400000001</v>
      </c>
      <c r="J31" s="123">
        <v>485.22682900000001</v>
      </c>
      <c r="K31" s="124">
        <v>16.8</v>
      </c>
    </row>
    <row r="32" spans="1:11" ht="12" customHeight="1" x14ac:dyDescent="0.2">
      <c r="A32" s="244" t="s">
        <v>536</v>
      </c>
      <c r="B32" s="243" t="s">
        <v>611</v>
      </c>
      <c r="C32" s="123">
        <v>37.108457000000001</v>
      </c>
      <c r="D32" s="123">
        <v>40.559232999999999</v>
      </c>
      <c r="E32" s="124">
        <v>9.3000000000000007</v>
      </c>
      <c r="F32" s="123">
        <v>121.328547</v>
      </c>
      <c r="G32" s="123">
        <v>123.058898</v>
      </c>
      <c r="H32" s="124">
        <v>1.4</v>
      </c>
      <c r="I32" s="123">
        <v>461.749775</v>
      </c>
      <c r="J32" s="123">
        <v>482.66206099999999</v>
      </c>
      <c r="K32" s="124">
        <v>4.5</v>
      </c>
    </row>
    <row r="33" spans="1:11" ht="12" customHeight="1" x14ac:dyDescent="0.2">
      <c r="A33" s="244" t="s">
        <v>537</v>
      </c>
      <c r="B33" s="243" t="s">
        <v>538</v>
      </c>
      <c r="C33" s="123">
        <v>42.127564999999997</v>
      </c>
      <c r="D33" s="123">
        <v>46.924112000000001</v>
      </c>
      <c r="E33" s="124">
        <v>11.4</v>
      </c>
      <c r="F33" s="123">
        <v>103.459723</v>
      </c>
      <c r="G33" s="123">
        <v>122.142261</v>
      </c>
      <c r="H33" s="124">
        <v>18.100000000000001</v>
      </c>
      <c r="I33" s="123">
        <v>432.34380099999998</v>
      </c>
      <c r="J33" s="123">
        <v>478.652917</v>
      </c>
      <c r="K33" s="124">
        <v>10.7</v>
      </c>
    </row>
    <row r="34" spans="1:11" ht="12" customHeight="1" x14ac:dyDescent="0.2">
      <c r="A34" s="244" t="s">
        <v>539</v>
      </c>
      <c r="B34" s="243" t="s">
        <v>540</v>
      </c>
      <c r="C34" s="123">
        <v>41.755496999999998</v>
      </c>
      <c r="D34" s="123">
        <v>41.510482000000003</v>
      </c>
      <c r="E34" s="124">
        <v>-0.6</v>
      </c>
      <c r="F34" s="123">
        <v>113.096558</v>
      </c>
      <c r="G34" s="123">
        <v>119.295176</v>
      </c>
      <c r="H34" s="124">
        <v>5.5</v>
      </c>
      <c r="I34" s="123">
        <v>384.122321</v>
      </c>
      <c r="J34" s="123">
        <v>426.002658</v>
      </c>
      <c r="K34" s="124">
        <v>10.9</v>
      </c>
    </row>
    <row r="35" spans="1:11" ht="12" customHeight="1" x14ac:dyDescent="0.2">
      <c r="A35" s="244" t="s">
        <v>541</v>
      </c>
      <c r="B35" s="243" t="s">
        <v>542</v>
      </c>
      <c r="C35" s="123">
        <v>104.797038</v>
      </c>
      <c r="D35" s="123">
        <v>3.938021</v>
      </c>
      <c r="E35" s="124">
        <v>-96.2</v>
      </c>
      <c r="F35" s="123">
        <v>148.06508700000001</v>
      </c>
      <c r="G35" s="123">
        <v>8.2820640000000001</v>
      </c>
      <c r="H35" s="124">
        <v>-94.4</v>
      </c>
      <c r="I35" s="123">
        <v>429.63723399999998</v>
      </c>
      <c r="J35" s="123">
        <v>408.13773200000003</v>
      </c>
      <c r="K35" s="124">
        <v>-5</v>
      </c>
    </row>
    <row r="36" spans="1:11" ht="12" customHeight="1" x14ac:dyDescent="0.2">
      <c r="A36" s="244" t="s">
        <v>543</v>
      </c>
      <c r="B36" s="243" t="s">
        <v>544</v>
      </c>
      <c r="C36" s="123">
        <v>36.918035000000003</v>
      </c>
      <c r="D36" s="123">
        <v>33.738985</v>
      </c>
      <c r="E36" s="124">
        <v>-8.6</v>
      </c>
      <c r="F36" s="123">
        <v>89.344554000000002</v>
      </c>
      <c r="G36" s="123">
        <v>94.624847000000003</v>
      </c>
      <c r="H36" s="124">
        <v>5.9</v>
      </c>
      <c r="I36" s="123">
        <v>386.484218</v>
      </c>
      <c r="J36" s="123">
        <v>376.96042299999999</v>
      </c>
      <c r="K36" s="124">
        <v>-2.5</v>
      </c>
    </row>
    <row r="37" spans="1:11" ht="12" customHeight="1" x14ac:dyDescent="0.2">
      <c r="A37" s="244" t="s">
        <v>545</v>
      </c>
      <c r="B37" s="243" t="s">
        <v>546</v>
      </c>
      <c r="C37" s="123">
        <v>29.976488</v>
      </c>
      <c r="D37" s="123">
        <v>29.076768999999999</v>
      </c>
      <c r="E37" s="124">
        <v>-3</v>
      </c>
      <c r="F37" s="123">
        <v>83.090532999999994</v>
      </c>
      <c r="G37" s="123">
        <v>82.550441000000006</v>
      </c>
      <c r="H37" s="124">
        <v>-0.7</v>
      </c>
      <c r="I37" s="123">
        <v>329.207674</v>
      </c>
      <c r="J37" s="123">
        <v>354.91843599999999</v>
      </c>
      <c r="K37" s="124">
        <v>7.8</v>
      </c>
    </row>
    <row r="38" spans="1:11" ht="12" customHeight="1" x14ac:dyDescent="0.2">
      <c r="A38" s="244" t="s">
        <v>547</v>
      </c>
      <c r="B38" s="243" t="s">
        <v>612</v>
      </c>
      <c r="C38" s="123">
        <v>37.202019</v>
      </c>
      <c r="D38" s="123">
        <v>23.68478</v>
      </c>
      <c r="E38" s="124">
        <v>-36.299999999999997</v>
      </c>
      <c r="F38" s="123">
        <v>99.154950999999997</v>
      </c>
      <c r="G38" s="123">
        <v>73.832284000000001</v>
      </c>
      <c r="H38" s="124">
        <v>-25.5</v>
      </c>
      <c r="I38" s="123">
        <v>371.75200100000001</v>
      </c>
      <c r="J38" s="123">
        <v>333.260987</v>
      </c>
      <c r="K38" s="124">
        <v>-10.4</v>
      </c>
    </row>
    <row r="39" spans="1:11" ht="12" customHeight="1" x14ac:dyDescent="0.2">
      <c r="A39" s="244" t="s">
        <v>548</v>
      </c>
      <c r="B39" s="243" t="s">
        <v>549</v>
      </c>
      <c r="C39" s="123">
        <v>29.389835000000001</v>
      </c>
      <c r="D39" s="123">
        <v>33.145305</v>
      </c>
      <c r="E39" s="124">
        <v>12.8</v>
      </c>
      <c r="F39" s="123">
        <v>82.362218999999996</v>
      </c>
      <c r="G39" s="123">
        <v>89.064350000000005</v>
      </c>
      <c r="H39" s="124">
        <v>8.1</v>
      </c>
      <c r="I39" s="123">
        <v>325.97184800000002</v>
      </c>
      <c r="J39" s="123">
        <v>329.25254999999999</v>
      </c>
      <c r="K39" s="124">
        <v>1</v>
      </c>
    </row>
    <row r="40" spans="1:11" ht="12" customHeight="1" x14ac:dyDescent="0.2">
      <c r="A40" s="244" t="s">
        <v>550</v>
      </c>
      <c r="B40" s="243" t="s">
        <v>551</v>
      </c>
      <c r="C40" s="123">
        <v>41.790483999999999</v>
      </c>
      <c r="D40" s="123">
        <v>41.616466000000003</v>
      </c>
      <c r="E40" s="124">
        <v>-0.4</v>
      </c>
      <c r="F40" s="123">
        <v>100.454677</v>
      </c>
      <c r="G40" s="123">
        <v>101.217164</v>
      </c>
      <c r="H40" s="124">
        <v>0.8</v>
      </c>
      <c r="I40" s="123">
        <v>343.55566599999997</v>
      </c>
      <c r="J40" s="123">
        <v>309.10315600000001</v>
      </c>
      <c r="K40" s="124">
        <v>-10</v>
      </c>
    </row>
    <row r="41" spans="1:11" ht="12" customHeight="1" x14ac:dyDescent="0.2">
      <c r="A41" s="244" t="s">
        <v>613</v>
      </c>
      <c r="B41" s="243" t="s">
        <v>614</v>
      </c>
      <c r="C41" s="123">
        <v>23.598711999999999</v>
      </c>
      <c r="D41" s="123">
        <v>28.208597000000001</v>
      </c>
      <c r="E41" s="124">
        <v>19.5</v>
      </c>
      <c r="F41" s="123">
        <v>69.410742999999997</v>
      </c>
      <c r="G41" s="123">
        <v>79.092751000000007</v>
      </c>
      <c r="H41" s="124">
        <v>13.9</v>
      </c>
      <c r="I41" s="123">
        <v>280.07706200000001</v>
      </c>
      <c r="J41" s="123">
        <v>302.731853</v>
      </c>
      <c r="K41" s="124">
        <v>8.1</v>
      </c>
    </row>
    <row r="42" spans="1:11" ht="12" customHeight="1" x14ac:dyDescent="0.2">
      <c r="A42" s="244" t="s">
        <v>552</v>
      </c>
      <c r="B42" s="243" t="s">
        <v>553</v>
      </c>
      <c r="C42" s="123">
        <v>17.155647999999999</v>
      </c>
      <c r="D42" s="123">
        <v>23.112676</v>
      </c>
      <c r="E42" s="124">
        <v>34.700000000000003</v>
      </c>
      <c r="F42" s="123">
        <v>61.854128000000003</v>
      </c>
      <c r="G42" s="123">
        <v>72.467443000000003</v>
      </c>
      <c r="H42" s="124">
        <v>17.2</v>
      </c>
      <c r="I42" s="123">
        <v>253.353656</v>
      </c>
      <c r="J42" s="123">
        <v>264.57496300000003</v>
      </c>
      <c r="K42" s="124">
        <v>4.4000000000000004</v>
      </c>
    </row>
    <row r="43" spans="1:11" ht="12" customHeight="1" x14ac:dyDescent="0.2">
      <c r="A43" s="244" t="s">
        <v>148</v>
      </c>
      <c r="B43" s="243" t="s">
        <v>554</v>
      </c>
      <c r="C43" s="123">
        <v>18.095700999999998</v>
      </c>
      <c r="D43" s="123">
        <v>22.071118999999999</v>
      </c>
      <c r="E43" s="124">
        <v>22</v>
      </c>
      <c r="F43" s="123">
        <v>59.391388999999997</v>
      </c>
      <c r="G43" s="123">
        <v>87.386978999999997</v>
      </c>
      <c r="H43" s="124">
        <v>47.1</v>
      </c>
      <c r="I43" s="123">
        <v>260.29042600000002</v>
      </c>
      <c r="J43" s="123">
        <v>264.50366400000001</v>
      </c>
      <c r="K43" s="124">
        <v>1.6</v>
      </c>
    </row>
    <row r="44" spans="1:11" ht="12" customHeight="1" x14ac:dyDescent="0.2">
      <c r="A44" s="244" t="s">
        <v>555</v>
      </c>
      <c r="B44" s="243" t="s">
        <v>615</v>
      </c>
      <c r="C44" s="123">
        <v>29.054606</v>
      </c>
      <c r="D44" s="123">
        <v>36.597822000000001</v>
      </c>
      <c r="E44" s="124">
        <v>26</v>
      </c>
      <c r="F44" s="123">
        <v>64.610754999999997</v>
      </c>
      <c r="G44" s="123">
        <v>82.276859999999999</v>
      </c>
      <c r="H44" s="124">
        <v>27.3</v>
      </c>
      <c r="I44" s="123">
        <v>230.36102700000001</v>
      </c>
      <c r="J44" s="123">
        <v>219.53093200000001</v>
      </c>
      <c r="K44" s="124">
        <v>-4.7</v>
      </c>
    </row>
    <row r="45" spans="1:11" ht="12" customHeight="1" x14ac:dyDescent="0.2">
      <c r="A45" s="244" t="s">
        <v>556</v>
      </c>
      <c r="B45" s="243" t="s">
        <v>557</v>
      </c>
      <c r="C45" s="123">
        <v>21.261109000000001</v>
      </c>
      <c r="D45" s="123">
        <v>18.340937</v>
      </c>
      <c r="E45" s="124">
        <v>-13.7</v>
      </c>
      <c r="F45" s="123">
        <v>56.364308000000001</v>
      </c>
      <c r="G45" s="123">
        <v>55.040256999999997</v>
      </c>
      <c r="H45" s="124">
        <v>-2.2999999999999998</v>
      </c>
      <c r="I45" s="123">
        <v>186.337107</v>
      </c>
      <c r="J45" s="123">
        <v>207.586119</v>
      </c>
      <c r="K45" s="124">
        <v>11.4</v>
      </c>
    </row>
    <row r="46" spans="1:11" ht="12" customHeight="1" x14ac:dyDescent="0.2">
      <c r="A46" s="244" t="s">
        <v>558</v>
      </c>
      <c r="B46" s="243" t="s">
        <v>616</v>
      </c>
      <c r="C46" s="123">
        <v>23.995857999999998</v>
      </c>
      <c r="D46" s="123">
        <v>13.88452</v>
      </c>
      <c r="E46" s="124">
        <v>-42.1</v>
      </c>
      <c r="F46" s="123">
        <v>68.062195000000003</v>
      </c>
      <c r="G46" s="123">
        <v>46.508719999999997</v>
      </c>
      <c r="H46" s="124">
        <v>-31.7</v>
      </c>
      <c r="I46" s="123">
        <v>196.16741099999999</v>
      </c>
      <c r="J46" s="123">
        <v>176.34332000000001</v>
      </c>
      <c r="K46" s="124">
        <v>-10.1</v>
      </c>
    </row>
    <row r="47" spans="1:11" ht="12" customHeight="1" x14ac:dyDescent="0.2">
      <c r="A47" s="244" t="s">
        <v>559</v>
      </c>
      <c r="B47" s="243" t="s">
        <v>560</v>
      </c>
      <c r="C47" s="123">
        <v>11.434739</v>
      </c>
      <c r="D47" s="123">
        <v>12.600146000000001</v>
      </c>
      <c r="E47" s="124">
        <v>10.199999999999999</v>
      </c>
      <c r="F47" s="123">
        <v>34.333624</v>
      </c>
      <c r="G47" s="123">
        <v>38.882980000000003</v>
      </c>
      <c r="H47" s="124">
        <v>13.3</v>
      </c>
      <c r="I47" s="123">
        <v>156.05925300000001</v>
      </c>
      <c r="J47" s="123">
        <v>172.703622</v>
      </c>
      <c r="K47" s="124">
        <v>10.7</v>
      </c>
    </row>
    <row r="48" spans="1:11" ht="12" customHeight="1" x14ac:dyDescent="0.2">
      <c r="A48" s="244" t="s">
        <v>561</v>
      </c>
      <c r="B48" s="243" t="s">
        <v>617</v>
      </c>
      <c r="C48" s="123">
        <v>16.058194</v>
      </c>
      <c r="D48" s="123">
        <v>16.746988000000002</v>
      </c>
      <c r="E48" s="124">
        <v>4.3</v>
      </c>
      <c r="F48" s="123">
        <v>45.912368000000001</v>
      </c>
      <c r="G48" s="123">
        <v>39.030861999999999</v>
      </c>
      <c r="H48" s="124">
        <v>-15</v>
      </c>
      <c r="I48" s="123">
        <v>202.87518700000001</v>
      </c>
      <c r="J48" s="123">
        <v>167.627554</v>
      </c>
      <c r="K48" s="124">
        <v>-17.399999999999999</v>
      </c>
    </row>
    <row r="49" spans="1:11" ht="12" customHeight="1" x14ac:dyDescent="0.2">
      <c r="A49" s="244" t="s">
        <v>562</v>
      </c>
      <c r="B49" s="243" t="s">
        <v>563</v>
      </c>
      <c r="C49" s="123">
        <v>19.332015999999999</v>
      </c>
      <c r="D49" s="123">
        <v>61.864393</v>
      </c>
      <c r="E49" s="124">
        <v>220</v>
      </c>
      <c r="F49" s="123">
        <v>37.651938000000001</v>
      </c>
      <c r="G49" s="123">
        <v>77.889163999999994</v>
      </c>
      <c r="H49" s="124">
        <v>106.9</v>
      </c>
      <c r="I49" s="123">
        <v>186.53012200000001</v>
      </c>
      <c r="J49" s="123">
        <v>166.26315399999999</v>
      </c>
      <c r="K49" s="124">
        <v>-10.9</v>
      </c>
    </row>
    <row r="50" spans="1:11" hidden="1" x14ac:dyDescent="0.2">
      <c r="A50" s="244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" customHeight="1" x14ac:dyDescent="0.2">
      <c r="A51" s="294" t="s">
        <v>60</v>
      </c>
      <c r="B51" s="1" t="s">
        <v>173</v>
      </c>
      <c r="C51" s="123">
        <v>196.87697900000001</v>
      </c>
      <c r="D51" s="123">
        <v>197.238563</v>
      </c>
      <c r="E51" s="124">
        <v>0.2</v>
      </c>
      <c r="F51" s="123">
        <v>581.59484799999996</v>
      </c>
      <c r="G51" s="123">
        <v>596.57211500000005</v>
      </c>
      <c r="H51" s="124">
        <v>2.6</v>
      </c>
      <c r="I51" s="123">
        <v>2342.2216250000001</v>
      </c>
      <c r="J51" s="123">
        <v>2275.6601810000002</v>
      </c>
      <c r="K51" s="124">
        <v>-2.8</v>
      </c>
    </row>
    <row r="52" spans="1:11" ht="12" customHeight="1" x14ac:dyDescent="0.2">
      <c r="A52" s="71">
        <v>9809</v>
      </c>
      <c r="B52" s="153" t="s">
        <v>172</v>
      </c>
      <c r="C52" s="123">
        <v>79.211815999999999</v>
      </c>
      <c r="D52" s="123">
        <v>70.833582000000007</v>
      </c>
      <c r="E52" s="124" t="s">
        <v>564</v>
      </c>
      <c r="F52" s="123">
        <v>247.63339400000001</v>
      </c>
      <c r="G52" s="123">
        <v>333.55247800000001</v>
      </c>
      <c r="H52" s="124" t="s">
        <v>565</v>
      </c>
      <c r="I52" s="123">
        <v>1217.389228</v>
      </c>
      <c r="J52" s="123">
        <v>1354.7083339999999</v>
      </c>
      <c r="K52" s="124" t="s">
        <v>566</v>
      </c>
    </row>
    <row r="53" spans="1:11" x14ac:dyDescent="0.2">
      <c r="A53" s="73"/>
      <c r="B53" s="66"/>
      <c r="C53" s="76"/>
      <c r="D53" s="76"/>
      <c r="E53" s="16"/>
      <c r="F53" s="76"/>
      <c r="G53" s="76"/>
      <c r="H53" s="16"/>
      <c r="I53" s="76"/>
      <c r="J53" s="76"/>
      <c r="K53" s="16"/>
    </row>
    <row r="54" spans="1:11" x14ac:dyDescent="0.2">
      <c r="A54" s="75" t="s">
        <v>17</v>
      </c>
      <c r="B54" s="57" t="s">
        <v>80</v>
      </c>
      <c r="C54" s="189">
        <v>5349.9602450000002</v>
      </c>
      <c r="D54" s="189">
        <v>5805.1111449999999</v>
      </c>
      <c r="E54" s="190">
        <v>8.5</v>
      </c>
      <c r="F54" s="189">
        <v>15113.746571</v>
      </c>
      <c r="G54" s="189">
        <v>16908.653522000001</v>
      </c>
      <c r="H54" s="190">
        <v>11.9</v>
      </c>
      <c r="I54" s="189">
        <v>55304.076433000002</v>
      </c>
      <c r="J54" s="189">
        <v>59378.844253000003</v>
      </c>
      <c r="K54" s="190">
        <v>7.4</v>
      </c>
    </row>
    <row r="56" spans="1:11" ht="12.75" x14ac:dyDescent="0.2">
      <c r="A56" s="62" t="s">
        <v>249</v>
      </c>
      <c r="B56" s="375"/>
    </row>
    <row r="57" spans="1:11" ht="12.75" x14ac:dyDescent="0.2">
      <c r="A57" s="62" t="s">
        <v>200</v>
      </c>
      <c r="B57" s="375"/>
    </row>
    <row r="58" spans="1:11" ht="12.75" x14ac:dyDescent="0.2">
      <c r="A58" s="56" t="s">
        <v>208</v>
      </c>
      <c r="B58" s="375"/>
    </row>
    <row r="59" spans="1:11" ht="12.75" x14ac:dyDescent="0.2">
      <c r="A59" s="56" t="s">
        <v>209</v>
      </c>
      <c r="B59" s="375"/>
    </row>
    <row r="60" spans="1:11" ht="12.75" x14ac:dyDescent="0.2">
      <c r="A60" s="56" t="s">
        <v>210</v>
      </c>
      <c r="B60" s="375"/>
    </row>
    <row r="61" spans="1:11" ht="12.75" x14ac:dyDescent="0.2">
      <c r="A61" s="1" t="s">
        <v>412</v>
      </c>
      <c r="B61" s="375"/>
    </row>
    <row r="62" spans="1:11" ht="12.75" x14ac:dyDescent="0.2">
      <c r="A62" s="56" t="s">
        <v>211</v>
      </c>
      <c r="B62" s="375"/>
    </row>
    <row r="63" spans="1:11" ht="12.75" x14ac:dyDescent="0.2">
      <c r="A63" s="376" t="s">
        <v>212</v>
      </c>
      <c r="B63" s="375"/>
    </row>
    <row r="64" spans="1:11" ht="12.75" x14ac:dyDescent="0.2">
      <c r="A64" s="56" t="s">
        <v>213</v>
      </c>
      <c r="B64" s="375"/>
    </row>
    <row r="65" spans="1:11" ht="12.75" x14ac:dyDescent="0.2">
      <c r="A65" s="56" t="s">
        <v>214</v>
      </c>
      <c r="B65" s="375"/>
    </row>
    <row r="66" spans="1:11" ht="12.75" x14ac:dyDescent="0.2">
      <c r="A66" s="215" t="s">
        <v>415</v>
      </c>
      <c r="B66" s="218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ht="12.75" x14ac:dyDescent="0.2">
      <c r="B67" s="375"/>
    </row>
    <row r="68" spans="1:11" x14ac:dyDescent="0.2">
      <c r="A68" s="336" t="s">
        <v>72</v>
      </c>
      <c r="B68" s="376"/>
    </row>
    <row r="69" spans="1:11" x14ac:dyDescent="0.2">
      <c r="A69" s="20" t="s">
        <v>124</v>
      </c>
    </row>
    <row r="70" spans="1:11" x14ac:dyDescent="0.2">
      <c r="A70" s="184" t="s">
        <v>407</v>
      </c>
    </row>
    <row r="71" spans="1:11" x14ac:dyDescent="0.2">
      <c r="A71" s="1" t="s">
        <v>220</v>
      </c>
    </row>
    <row r="72" spans="1:11" ht="3.75" customHeight="1" x14ac:dyDescent="0.2">
      <c r="A72" s="184"/>
    </row>
    <row r="73" spans="1:11" x14ac:dyDescent="0.2">
      <c r="A73" s="18" t="s">
        <v>424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K72"/>
  <sheetViews>
    <sheetView zoomScaleNormal="100" workbookViewId="0"/>
  </sheetViews>
  <sheetFormatPr defaultRowHeight="12.75" x14ac:dyDescent="0.2"/>
  <cols>
    <col min="1" max="1" width="8.85546875" style="1" customWidth="1"/>
    <col min="2" max="2" width="30.7109375" customWidth="1"/>
    <col min="3" max="4" width="6.42578125" customWidth="1"/>
    <col min="5" max="5" width="6.5703125" customWidth="1"/>
    <col min="6" max="7" width="7.28515625" customWidth="1"/>
    <col min="8" max="8" width="6.5703125" customWidth="1"/>
    <col min="9" max="10" width="7.42578125" customWidth="1"/>
    <col min="11" max="11" width="6.5703125" customWidth="1"/>
  </cols>
  <sheetData>
    <row r="1" spans="1:11" s="5" customFormat="1" ht="12.75" customHeight="1" x14ac:dyDescent="0.2">
      <c r="A1" s="5" t="s">
        <v>26</v>
      </c>
      <c r="B1"/>
    </row>
    <row r="2" spans="1:11" s="5" customFormat="1" ht="3.75" customHeight="1" x14ac:dyDescent="0.2"/>
    <row r="3" spans="1:11" s="133" customFormat="1" ht="17.25" customHeight="1" x14ac:dyDescent="0.25">
      <c r="A3" s="258" t="s">
        <v>215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494" t="s">
        <v>174</v>
      </c>
      <c r="B5" s="491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495"/>
      <c r="B6" s="492"/>
      <c r="C6" s="11" t="s">
        <v>430</v>
      </c>
      <c r="D6" s="8"/>
      <c r="E6" s="8"/>
      <c r="F6" s="11" t="s">
        <v>430</v>
      </c>
      <c r="G6" s="8"/>
      <c r="H6" s="8"/>
      <c r="I6" s="11" t="s">
        <v>430</v>
      </c>
      <c r="J6" s="8"/>
      <c r="K6" s="8"/>
    </row>
    <row r="7" spans="1:11" s="1" customFormat="1" ht="12" customHeight="1" x14ac:dyDescent="0.2">
      <c r="A7" s="495"/>
      <c r="B7" s="492"/>
      <c r="C7" s="12" t="s">
        <v>440</v>
      </c>
      <c r="D7" s="12" t="s">
        <v>456</v>
      </c>
      <c r="E7" s="10" t="s">
        <v>8</v>
      </c>
      <c r="F7" s="12" t="s">
        <v>440</v>
      </c>
      <c r="G7" s="12" t="s">
        <v>456</v>
      </c>
      <c r="H7" s="10" t="s">
        <v>8</v>
      </c>
      <c r="I7" s="12" t="s">
        <v>440</v>
      </c>
      <c r="J7" s="12" t="s">
        <v>456</v>
      </c>
      <c r="K7" s="10" t="s">
        <v>8</v>
      </c>
    </row>
    <row r="8" spans="1:11" s="1" customFormat="1" ht="12" customHeight="1" x14ac:dyDescent="0.2">
      <c r="A8" s="496"/>
      <c r="B8" s="493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1" customFormat="1" ht="12" customHeight="1" x14ac:dyDescent="0.2">
      <c r="A10" s="244" t="s">
        <v>512</v>
      </c>
      <c r="B10" s="243" t="s">
        <v>285</v>
      </c>
      <c r="C10" s="76">
        <v>734.91213200000004</v>
      </c>
      <c r="D10" s="76">
        <v>768.65723000000003</v>
      </c>
      <c r="E10" s="124">
        <v>4.5999999999999996</v>
      </c>
      <c r="F10" s="76">
        <v>2101.164925</v>
      </c>
      <c r="G10" s="76">
        <v>2097.3769229999998</v>
      </c>
      <c r="H10" s="124">
        <v>-0.2</v>
      </c>
      <c r="I10" s="76">
        <v>8591.4980720000003</v>
      </c>
      <c r="J10" s="76">
        <v>8870.4771330000003</v>
      </c>
      <c r="K10" s="124">
        <v>3.2</v>
      </c>
    </row>
    <row r="11" spans="1:11" s="1" customFormat="1" ht="12" customHeight="1" x14ac:dyDescent="0.2">
      <c r="A11" s="244" t="s">
        <v>552</v>
      </c>
      <c r="B11" s="243" t="s">
        <v>553</v>
      </c>
      <c r="C11" s="76">
        <v>923.30146999999999</v>
      </c>
      <c r="D11" s="76">
        <v>739.98709899999994</v>
      </c>
      <c r="E11" s="124">
        <v>-19.899999999999999</v>
      </c>
      <c r="F11" s="76">
        <v>2636.3381639999998</v>
      </c>
      <c r="G11" s="76">
        <v>2168.0553559999998</v>
      </c>
      <c r="H11" s="124">
        <v>-17.8</v>
      </c>
      <c r="I11" s="76">
        <v>9266.7866200000008</v>
      </c>
      <c r="J11" s="76">
        <v>8786.0113130000009</v>
      </c>
      <c r="K11" s="124">
        <v>-5.2</v>
      </c>
    </row>
    <row r="12" spans="1:11" s="1" customFormat="1" ht="12" customHeight="1" x14ac:dyDescent="0.2">
      <c r="A12" s="244" t="s">
        <v>331</v>
      </c>
      <c r="B12" s="243" t="s">
        <v>618</v>
      </c>
      <c r="C12" s="76">
        <v>487.492638</v>
      </c>
      <c r="D12" s="76">
        <v>720.37838859999999</v>
      </c>
      <c r="E12" s="124">
        <v>47.8</v>
      </c>
      <c r="F12" s="76">
        <v>1739.7981299999999</v>
      </c>
      <c r="G12" s="76">
        <v>1857.9882756</v>
      </c>
      <c r="H12" s="124">
        <v>6.8</v>
      </c>
      <c r="I12" s="76">
        <v>5807.2058889999998</v>
      </c>
      <c r="J12" s="76">
        <v>7955.4616856000002</v>
      </c>
      <c r="K12" s="124">
        <v>37</v>
      </c>
    </row>
    <row r="13" spans="1:11" s="1" customFormat="1" ht="12" customHeight="1" x14ac:dyDescent="0.2">
      <c r="A13" s="244" t="s">
        <v>520</v>
      </c>
      <c r="B13" s="243" t="s">
        <v>619</v>
      </c>
      <c r="C13" s="76">
        <v>456.33002499999998</v>
      </c>
      <c r="D13" s="76">
        <v>438.05799100000002</v>
      </c>
      <c r="E13" s="124">
        <v>-4</v>
      </c>
      <c r="F13" s="76">
        <v>1190.0407540000001</v>
      </c>
      <c r="G13" s="76">
        <v>1296.931916</v>
      </c>
      <c r="H13" s="124">
        <v>9</v>
      </c>
      <c r="I13" s="76">
        <v>4834.8970099999997</v>
      </c>
      <c r="J13" s="76">
        <v>5225.2265049999996</v>
      </c>
      <c r="K13" s="124">
        <v>8.1</v>
      </c>
    </row>
    <row r="14" spans="1:11" s="1" customFormat="1" ht="12" customHeight="1" x14ac:dyDescent="0.2">
      <c r="A14" s="244" t="s">
        <v>332</v>
      </c>
      <c r="B14" s="243" t="s">
        <v>365</v>
      </c>
      <c r="C14" s="76">
        <v>211.06236899999999</v>
      </c>
      <c r="D14" s="76">
        <v>228.67802399999999</v>
      </c>
      <c r="E14" s="124">
        <v>8.3000000000000007</v>
      </c>
      <c r="F14" s="76">
        <v>622.43352600000003</v>
      </c>
      <c r="G14" s="76">
        <v>660.42226800000003</v>
      </c>
      <c r="H14" s="124">
        <v>6.1</v>
      </c>
      <c r="I14" s="76">
        <v>2541.1009439999998</v>
      </c>
      <c r="J14" s="76">
        <v>2827.1658499999999</v>
      </c>
      <c r="K14" s="124">
        <v>11.3</v>
      </c>
    </row>
    <row r="15" spans="1:11" s="1" customFormat="1" ht="12" customHeight="1" x14ac:dyDescent="0.2">
      <c r="A15" s="244" t="s">
        <v>531</v>
      </c>
      <c r="B15" s="243" t="s">
        <v>620</v>
      </c>
      <c r="C15" s="76">
        <v>200.07261299999999</v>
      </c>
      <c r="D15" s="76">
        <v>199.17214799999999</v>
      </c>
      <c r="E15" s="124">
        <v>-0.5</v>
      </c>
      <c r="F15" s="76">
        <v>523.36789899999997</v>
      </c>
      <c r="G15" s="76">
        <v>548.00867600000004</v>
      </c>
      <c r="H15" s="124">
        <v>4.7</v>
      </c>
      <c r="I15" s="76">
        <v>2226.4679110000002</v>
      </c>
      <c r="J15" s="76">
        <v>2366.5197069999999</v>
      </c>
      <c r="K15" s="124">
        <v>6.3</v>
      </c>
    </row>
    <row r="16" spans="1:11" s="1" customFormat="1" ht="12" customHeight="1" x14ac:dyDescent="0.2">
      <c r="A16" s="244" t="s">
        <v>521</v>
      </c>
      <c r="B16" s="243" t="s">
        <v>328</v>
      </c>
      <c r="C16" s="76">
        <v>153.01683700000001</v>
      </c>
      <c r="D16" s="76">
        <v>183.615329</v>
      </c>
      <c r="E16" s="124">
        <v>20</v>
      </c>
      <c r="F16" s="76">
        <v>437.389252</v>
      </c>
      <c r="G16" s="76">
        <v>492.75595399999997</v>
      </c>
      <c r="H16" s="124">
        <v>12.7</v>
      </c>
      <c r="I16" s="76">
        <v>1725.944741</v>
      </c>
      <c r="J16" s="76">
        <v>1891.900905</v>
      </c>
      <c r="K16" s="124">
        <v>9.6</v>
      </c>
    </row>
    <row r="17" spans="1:11" s="1" customFormat="1" ht="12" customHeight="1" x14ac:dyDescent="0.2">
      <c r="A17" s="244" t="s">
        <v>525</v>
      </c>
      <c r="B17" s="243" t="s">
        <v>621</v>
      </c>
      <c r="C17" s="76">
        <v>150.06769600000001</v>
      </c>
      <c r="D17" s="76">
        <v>166.273864</v>
      </c>
      <c r="E17" s="124">
        <v>10.8</v>
      </c>
      <c r="F17" s="76">
        <v>382.39351499999998</v>
      </c>
      <c r="G17" s="76">
        <v>420.70714500000003</v>
      </c>
      <c r="H17" s="124">
        <v>10</v>
      </c>
      <c r="I17" s="76">
        <v>1625.5817609999999</v>
      </c>
      <c r="J17" s="76">
        <v>1802.069964</v>
      </c>
      <c r="K17" s="124">
        <v>10.9</v>
      </c>
    </row>
    <row r="18" spans="1:11" s="1" customFormat="1" ht="12" customHeight="1" x14ac:dyDescent="0.2">
      <c r="A18" s="244" t="s">
        <v>562</v>
      </c>
      <c r="B18" s="243" t="s">
        <v>563</v>
      </c>
      <c r="C18" s="76">
        <v>57.581606999999998</v>
      </c>
      <c r="D18" s="76">
        <v>107.968075</v>
      </c>
      <c r="E18" s="124">
        <v>87.5</v>
      </c>
      <c r="F18" s="76">
        <v>247.73500899999999</v>
      </c>
      <c r="G18" s="76">
        <v>364.78703100000001</v>
      </c>
      <c r="H18" s="124">
        <v>47.2</v>
      </c>
      <c r="I18" s="76">
        <v>1167.399134</v>
      </c>
      <c r="J18" s="76">
        <v>1511.729666</v>
      </c>
      <c r="K18" s="124">
        <v>29.5</v>
      </c>
    </row>
    <row r="19" spans="1:11" s="1" customFormat="1" ht="12" customHeight="1" x14ac:dyDescent="0.2">
      <c r="A19" s="244" t="s">
        <v>537</v>
      </c>
      <c r="B19" s="243" t="s">
        <v>538</v>
      </c>
      <c r="C19" s="76">
        <v>121.89707300000001</v>
      </c>
      <c r="D19" s="76">
        <v>134.62285299999999</v>
      </c>
      <c r="E19" s="124">
        <v>10.4</v>
      </c>
      <c r="F19" s="76">
        <v>367.766412</v>
      </c>
      <c r="G19" s="76">
        <v>369.76995799999997</v>
      </c>
      <c r="H19" s="124">
        <v>0.5</v>
      </c>
      <c r="I19" s="76">
        <v>1376.2320460000001</v>
      </c>
      <c r="J19" s="76">
        <v>1482.66336</v>
      </c>
      <c r="K19" s="124">
        <v>7.7</v>
      </c>
    </row>
    <row r="20" spans="1:11" s="1" customFormat="1" ht="12" customHeight="1" x14ac:dyDescent="0.2">
      <c r="A20" s="244" t="s">
        <v>567</v>
      </c>
      <c r="B20" s="243" t="s">
        <v>568</v>
      </c>
      <c r="C20" s="76">
        <v>101.14415700000001</v>
      </c>
      <c r="D20" s="76">
        <v>112.977501</v>
      </c>
      <c r="E20" s="124">
        <v>11.7</v>
      </c>
      <c r="F20" s="76">
        <v>244.40362400000001</v>
      </c>
      <c r="G20" s="76">
        <v>275.80561299999999</v>
      </c>
      <c r="H20" s="124">
        <v>12.8</v>
      </c>
      <c r="I20" s="76">
        <v>1180.2495939999999</v>
      </c>
      <c r="J20" s="76">
        <v>1305.8433910000001</v>
      </c>
      <c r="K20" s="124">
        <v>10.6</v>
      </c>
    </row>
    <row r="21" spans="1:11" s="1" customFormat="1" ht="12" customHeight="1" x14ac:dyDescent="0.2">
      <c r="A21" s="244" t="s">
        <v>536</v>
      </c>
      <c r="B21" s="243" t="s">
        <v>569</v>
      </c>
      <c r="C21" s="76">
        <v>83.621364</v>
      </c>
      <c r="D21" s="76">
        <v>92.799632000000003</v>
      </c>
      <c r="E21" s="124">
        <v>11</v>
      </c>
      <c r="F21" s="76">
        <v>237.34365399999999</v>
      </c>
      <c r="G21" s="76">
        <v>271.23746899999998</v>
      </c>
      <c r="H21" s="124">
        <v>14.3</v>
      </c>
      <c r="I21" s="76">
        <v>998.38587399999994</v>
      </c>
      <c r="J21" s="76">
        <v>1123.3716280000001</v>
      </c>
      <c r="K21" s="124">
        <v>12.5</v>
      </c>
    </row>
    <row r="22" spans="1:11" s="1" customFormat="1" ht="12" customHeight="1" x14ac:dyDescent="0.2">
      <c r="A22" s="244" t="s">
        <v>539</v>
      </c>
      <c r="B22" s="243" t="s">
        <v>540</v>
      </c>
      <c r="C22" s="76">
        <v>78.345951999999997</v>
      </c>
      <c r="D22" s="76">
        <v>91.021204999999995</v>
      </c>
      <c r="E22" s="124">
        <v>16.2</v>
      </c>
      <c r="F22" s="76">
        <v>220.60939300000001</v>
      </c>
      <c r="G22" s="76">
        <v>283.90929</v>
      </c>
      <c r="H22" s="124">
        <v>28.7</v>
      </c>
      <c r="I22" s="76">
        <v>991.25714900000003</v>
      </c>
      <c r="J22" s="76">
        <v>1107.8249900000001</v>
      </c>
      <c r="K22" s="124">
        <v>11.8</v>
      </c>
    </row>
    <row r="23" spans="1:11" s="1" customFormat="1" ht="12" customHeight="1" x14ac:dyDescent="0.2">
      <c r="A23" s="244" t="s">
        <v>516</v>
      </c>
      <c r="B23" s="243" t="s">
        <v>517</v>
      </c>
      <c r="C23" s="76">
        <v>87.790094999999994</v>
      </c>
      <c r="D23" s="76">
        <v>86.589686</v>
      </c>
      <c r="E23" s="124">
        <v>-1.4</v>
      </c>
      <c r="F23" s="76">
        <v>240.109802</v>
      </c>
      <c r="G23" s="76">
        <v>250.697711</v>
      </c>
      <c r="H23" s="124">
        <v>4.4000000000000004</v>
      </c>
      <c r="I23" s="76">
        <v>933.54923699999995</v>
      </c>
      <c r="J23" s="76">
        <v>1016.5266789999999</v>
      </c>
      <c r="K23" s="124">
        <v>8.9</v>
      </c>
    </row>
    <row r="24" spans="1:11" s="1" customFormat="1" ht="12" customHeight="1" x14ac:dyDescent="0.2">
      <c r="A24" s="244" t="s">
        <v>570</v>
      </c>
      <c r="B24" s="243" t="s">
        <v>571</v>
      </c>
      <c r="C24" s="76">
        <v>21.872185999999999</v>
      </c>
      <c r="D24" s="76">
        <v>20.268174999999999</v>
      </c>
      <c r="E24" s="124">
        <v>-7.3</v>
      </c>
      <c r="F24" s="76">
        <v>118.618365</v>
      </c>
      <c r="G24" s="76">
        <v>119.409434</v>
      </c>
      <c r="H24" s="124">
        <v>0.7</v>
      </c>
      <c r="I24" s="76">
        <v>652.82475599999998</v>
      </c>
      <c r="J24" s="76">
        <v>824.80077600000004</v>
      </c>
      <c r="K24" s="124">
        <v>26.3</v>
      </c>
    </row>
    <row r="25" spans="1:11" s="1" customFormat="1" ht="12" customHeight="1" x14ac:dyDescent="0.2">
      <c r="A25" s="244" t="s">
        <v>572</v>
      </c>
      <c r="B25" s="243" t="s">
        <v>573</v>
      </c>
      <c r="C25" s="76">
        <v>63.166505000000001</v>
      </c>
      <c r="D25" s="76">
        <v>61.824423000000003</v>
      </c>
      <c r="E25" s="124">
        <v>-2.1</v>
      </c>
      <c r="F25" s="76">
        <v>175.24356299999999</v>
      </c>
      <c r="G25" s="76">
        <v>171.94533000000001</v>
      </c>
      <c r="H25" s="124">
        <v>-1.9</v>
      </c>
      <c r="I25" s="76">
        <v>680.55761700000005</v>
      </c>
      <c r="J25" s="76">
        <v>722.57372399999997</v>
      </c>
      <c r="K25" s="124">
        <v>6.2</v>
      </c>
    </row>
    <row r="26" spans="1:11" s="1" customFormat="1" ht="12" customHeight="1" x14ac:dyDescent="0.2">
      <c r="A26" s="244" t="s">
        <v>574</v>
      </c>
      <c r="B26" s="243" t="s">
        <v>622</v>
      </c>
      <c r="C26" s="76">
        <v>66.926646000000005</v>
      </c>
      <c r="D26" s="76">
        <v>51.614629999999998</v>
      </c>
      <c r="E26" s="124">
        <v>-22.9</v>
      </c>
      <c r="F26" s="76">
        <v>151.19272000000001</v>
      </c>
      <c r="G26" s="76">
        <v>170.95417399999999</v>
      </c>
      <c r="H26" s="124">
        <v>13.1</v>
      </c>
      <c r="I26" s="76">
        <v>579.90713900000003</v>
      </c>
      <c r="J26" s="76">
        <v>693.07010500000001</v>
      </c>
      <c r="K26" s="124">
        <v>19.5</v>
      </c>
    </row>
    <row r="27" spans="1:11" s="1" customFormat="1" ht="12" customHeight="1" x14ac:dyDescent="0.2">
      <c r="A27" s="244" t="s">
        <v>556</v>
      </c>
      <c r="B27" s="243" t="s">
        <v>557</v>
      </c>
      <c r="C27" s="76">
        <v>56.945618000000003</v>
      </c>
      <c r="D27" s="76">
        <v>59.432012</v>
      </c>
      <c r="E27" s="124">
        <v>4.4000000000000004</v>
      </c>
      <c r="F27" s="76">
        <v>157.598929</v>
      </c>
      <c r="G27" s="76">
        <v>165.16986600000001</v>
      </c>
      <c r="H27" s="124">
        <v>4.8</v>
      </c>
      <c r="I27" s="76">
        <v>606.70099000000005</v>
      </c>
      <c r="J27" s="76">
        <v>684.42465300000003</v>
      </c>
      <c r="K27" s="124">
        <v>12.8</v>
      </c>
    </row>
    <row r="28" spans="1:11" s="1" customFormat="1" ht="12" customHeight="1" x14ac:dyDescent="0.2">
      <c r="A28" s="244" t="s">
        <v>575</v>
      </c>
      <c r="B28" s="243" t="s">
        <v>576</v>
      </c>
      <c r="C28" s="76">
        <v>51.447721000000001</v>
      </c>
      <c r="D28" s="76">
        <v>54.383023000000001</v>
      </c>
      <c r="E28" s="124">
        <v>5.7</v>
      </c>
      <c r="F28" s="76">
        <v>132.478779</v>
      </c>
      <c r="G28" s="76">
        <v>152.23924299999999</v>
      </c>
      <c r="H28" s="124">
        <v>14.9</v>
      </c>
      <c r="I28" s="76">
        <v>605.51361699999995</v>
      </c>
      <c r="J28" s="76">
        <v>674.66025000000002</v>
      </c>
      <c r="K28" s="124">
        <v>11.4</v>
      </c>
    </row>
    <row r="29" spans="1:11" s="1" customFormat="1" ht="12" customHeight="1" x14ac:dyDescent="0.2">
      <c r="A29" s="244" t="s">
        <v>577</v>
      </c>
      <c r="B29" s="243" t="s">
        <v>578</v>
      </c>
      <c r="C29" s="76">
        <v>46.840068000000002</v>
      </c>
      <c r="D29" s="76">
        <v>52.323827999999999</v>
      </c>
      <c r="E29" s="124">
        <v>11.7</v>
      </c>
      <c r="F29" s="76">
        <v>113.298644</v>
      </c>
      <c r="G29" s="76">
        <v>129.18350000000001</v>
      </c>
      <c r="H29" s="124">
        <v>14</v>
      </c>
      <c r="I29" s="76">
        <v>602.83408299999996</v>
      </c>
      <c r="J29" s="76">
        <v>668.72969699999999</v>
      </c>
      <c r="K29" s="124">
        <v>10.9</v>
      </c>
    </row>
    <row r="30" spans="1:11" s="1" customFormat="1" ht="12" customHeight="1" x14ac:dyDescent="0.2">
      <c r="A30" s="244" t="s">
        <v>579</v>
      </c>
      <c r="B30" s="243" t="s">
        <v>580</v>
      </c>
      <c r="C30" s="76">
        <v>49.059216999999997</v>
      </c>
      <c r="D30" s="76">
        <v>46.222119999999997</v>
      </c>
      <c r="E30" s="124">
        <v>-5.8</v>
      </c>
      <c r="F30" s="76">
        <v>139.433695</v>
      </c>
      <c r="G30" s="76">
        <v>127.770478</v>
      </c>
      <c r="H30" s="124">
        <v>-8.4</v>
      </c>
      <c r="I30" s="76">
        <v>613.39289299999996</v>
      </c>
      <c r="J30" s="76">
        <v>647.39255100000003</v>
      </c>
      <c r="K30" s="124">
        <v>5.5</v>
      </c>
    </row>
    <row r="31" spans="1:11" s="1" customFormat="1" ht="12" customHeight="1" x14ac:dyDescent="0.2">
      <c r="A31" s="244" t="s">
        <v>510</v>
      </c>
      <c r="B31" s="243" t="s">
        <v>511</v>
      </c>
      <c r="C31" s="76">
        <v>43.530503000000003</v>
      </c>
      <c r="D31" s="76">
        <v>43.770738000000001</v>
      </c>
      <c r="E31" s="124">
        <v>0.6</v>
      </c>
      <c r="F31" s="76">
        <v>129.01033100000001</v>
      </c>
      <c r="G31" s="76">
        <v>127.092448</v>
      </c>
      <c r="H31" s="124">
        <v>-1.5</v>
      </c>
      <c r="I31" s="76">
        <v>496.83524599999998</v>
      </c>
      <c r="J31" s="76">
        <v>529.43220199999996</v>
      </c>
      <c r="K31" s="124">
        <v>6.6</v>
      </c>
    </row>
    <row r="32" spans="1:11" s="1" customFormat="1" ht="12" customHeight="1" x14ac:dyDescent="0.2">
      <c r="A32" s="244" t="s">
        <v>561</v>
      </c>
      <c r="B32" s="243" t="s">
        <v>623</v>
      </c>
      <c r="C32" s="76">
        <v>37.461472999999998</v>
      </c>
      <c r="D32" s="76">
        <v>47.239919</v>
      </c>
      <c r="E32" s="124">
        <v>26.1</v>
      </c>
      <c r="F32" s="76">
        <v>108.083506</v>
      </c>
      <c r="G32" s="76">
        <v>118.625292</v>
      </c>
      <c r="H32" s="124">
        <v>9.8000000000000007</v>
      </c>
      <c r="I32" s="76">
        <v>470.242886</v>
      </c>
      <c r="J32" s="76">
        <v>520.87561800000003</v>
      </c>
      <c r="K32" s="124">
        <v>10.8</v>
      </c>
    </row>
    <row r="33" spans="1:11" s="1" customFormat="1" ht="12" customHeight="1" x14ac:dyDescent="0.2">
      <c r="A33" s="244" t="s">
        <v>559</v>
      </c>
      <c r="B33" s="243" t="s">
        <v>560</v>
      </c>
      <c r="C33" s="76">
        <v>27.617132999999999</v>
      </c>
      <c r="D33" s="76">
        <v>53.497861</v>
      </c>
      <c r="E33" s="124">
        <v>93.7</v>
      </c>
      <c r="F33" s="76">
        <v>96.561565999999999</v>
      </c>
      <c r="G33" s="76">
        <v>131.797358</v>
      </c>
      <c r="H33" s="124">
        <v>36.5</v>
      </c>
      <c r="I33" s="76">
        <v>434.35139199999998</v>
      </c>
      <c r="J33" s="76">
        <v>470.28982400000001</v>
      </c>
      <c r="K33" s="124">
        <v>8.3000000000000007</v>
      </c>
    </row>
    <row r="34" spans="1:11" s="1" customFormat="1" ht="12" customHeight="1" x14ac:dyDescent="0.2">
      <c r="A34" s="244" t="s">
        <v>581</v>
      </c>
      <c r="B34" s="243" t="s">
        <v>582</v>
      </c>
      <c r="C34" s="76">
        <v>37.670085</v>
      </c>
      <c r="D34" s="76">
        <v>32.857559000000002</v>
      </c>
      <c r="E34" s="124">
        <v>-12.8</v>
      </c>
      <c r="F34" s="76">
        <v>107.623034</v>
      </c>
      <c r="G34" s="76">
        <v>106.849878</v>
      </c>
      <c r="H34" s="124">
        <v>-0.7</v>
      </c>
      <c r="I34" s="76">
        <v>462.37323099999998</v>
      </c>
      <c r="J34" s="76">
        <v>461.75044800000001</v>
      </c>
      <c r="K34" s="124">
        <v>-0.1</v>
      </c>
    </row>
    <row r="35" spans="1:11" s="1" customFormat="1" ht="12" customHeight="1" x14ac:dyDescent="0.2">
      <c r="A35" s="244" t="s">
        <v>583</v>
      </c>
      <c r="B35" s="243" t="s">
        <v>584</v>
      </c>
      <c r="C35" s="76">
        <v>33.052764000000003</v>
      </c>
      <c r="D35" s="76">
        <v>32.458551</v>
      </c>
      <c r="E35" s="124">
        <v>-1.8</v>
      </c>
      <c r="F35" s="76">
        <v>92.823521999999997</v>
      </c>
      <c r="G35" s="76">
        <v>99.071550000000002</v>
      </c>
      <c r="H35" s="124">
        <v>6.7</v>
      </c>
      <c r="I35" s="76">
        <v>400.17477300000002</v>
      </c>
      <c r="J35" s="76">
        <v>449.21895000000001</v>
      </c>
      <c r="K35" s="124">
        <v>12.3</v>
      </c>
    </row>
    <row r="36" spans="1:11" s="1" customFormat="1" ht="12" customHeight="1" x14ac:dyDescent="0.2">
      <c r="A36" s="244" t="s">
        <v>509</v>
      </c>
      <c r="B36" s="243" t="s">
        <v>283</v>
      </c>
      <c r="C36" s="76">
        <v>29.499199000000001</v>
      </c>
      <c r="D36" s="76">
        <v>31.15014</v>
      </c>
      <c r="E36" s="124">
        <v>5.6</v>
      </c>
      <c r="F36" s="76">
        <v>91.980029000000002</v>
      </c>
      <c r="G36" s="76">
        <v>93.546738000000005</v>
      </c>
      <c r="H36" s="124">
        <v>1.7</v>
      </c>
      <c r="I36" s="76">
        <v>369.598185</v>
      </c>
      <c r="J36" s="76">
        <v>421.29359599999998</v>
      </c>
      <c r="K36" s="124">
        <v>14</v>
      </c>
    </row>
    <row r="37" spans="1:11" s="1" customFormat="1" ht="12" customHeight="1" x14ac:dyDescent="0.2">
      <c r="A37" s="244" t="s">
        <v>558</v>
      </c>
      <c r="B37" s="243" t="s">
        <v>585</v>
      </c>
      <c r="C37" s="76">
        <v>31.315183999999999</v>
      </c>
      <c r="D37" s="76">
        <v>27.739008999999999</v>
      </c>
      <c r="E37" s="124">
        <v>-11.4</v>
      </c>
      <c r="F37" s="76">
        <v>96.297542000000007</v>
      </c>
      <c r="G37" s="76">
        <v>109.515672</v>
      </c>
      <c r="H37" s="124">
        <v>13.7</v>
      </c>
      <c r="I37" s="76">
        <v>377.88365700000003</v>
      </c>
      <c r="J37" s="76">
        <v>413.054461</v>
      </c>
      <c r="K37" s="124">
        <v>9.3000000000000007</v>
      </c>
    </row>
    <row r="38" spans="1:11" s="1" customFormat="1" ht="12" customHeight="1" x14ac:dyDescent="0.2">
      <c r="A38" s="244" t="s">
        <v>586</v>
      </c>
      <c r="B38" s="243" t="s">
        <v>587</v>
      </c>
      <c r="C38" s="76">
        <v>34.952285000000003</v>
      </c>
      <c r="D38" s="76">
        <v>36.440987999999997</v>
      </c>
      <c r="E38" s="124">
        <v>4.3</v>
      </c>
      <c r="F38" s="76">
        <v>88.103279999999998</v>
      </c>
      <c r="G38" s="76">
        <v>103.430114</v>
      </c>
      <c r="H38" s="124">
        <v>17.399999999999999</v>
      </c>
      <c r="I38" s="76">
        <v>349.400035</v>
      </c>
      <c r="J38" s="76">
        <v>403.103566</v>
      </c>
      <c r="K38" s="124">
        <v>15.4</v>
      </c>
    </row>
    <row r="39" spans="1:11" s="1" customFormat="1" ht="12" customHeight="1" x14ac:dyDescent="0.2">
      <c r="A39" s="244" t="s">
        <v>588</v>
      </c>
      <c r="B39" s="243" t="s">
        <v>589</v>
      </c>
      <c r="C39" s="76">
        <v>30.40316</v>
      </c>
      <c r="D39" s="76">
        <v>27.410152</v>
      </c>
      <c r="E39" s="124">
        <v>-9.8000000000000007</v>
      </c>
      <c r="F39" s="76">
        <v>90.144135000000006</v>
      </c>
      <c r="G39" s="76">
        <v>83.398030000000006</v>
      </c>
      <c r="H39" s="124">
        <v>-7.5</v>
      </c>
      <c r="I39" s="76">
        <v>313.98795000000001</v>
      </c>
      <c r="J39" s="76">
        <v>401.16904599999998</v>
      </c>
      <c r="K39" s="124">
        <v>27.8</v>
      </c>
    </row>
    <row r="40" spans="1:11" s="1" customFormat="1" ht="12" customHeight="1" x14ac:dyDescent="0.2">
      <c r="A40" s="244" t="s">
        <v>518</v>
      </c>
      <c r="B40" s="243" t="s">
        <v>519</v>
      </c>
      <c r="C40" s="76">
        <v>39.427455999999999</v>
      </c>
      <c r="D40" s="76">
        <v>33.552204000000003</v>
      </c>
      <c r="E40" s="124">
        <v>-14.9</v>
      </c>
      <c r="F40" s="76">
        <v>95.892943000000002</v>
      </c>
      <c r="G40" s="76">
        <v>91.634011000000001</v>
      </c>
      <c r="H40" s="124">
        <v>-4.4000000000000004</v>
      </c>
      <c r="I40" s="76">
        <v>375.21254399999998</v>
      </c>
      <c r="J40" s="76">
        <v>399.99303099999997</v>
      </c>
      <c r="K40" s="124">
        <v>6.6</v>
      </c>
    </row>
    <row r="41" spans="1:11" s="1" customFormat="1" ht="12" customHeight="1" x14ac:dyDescent="0.2">
      <c r="A41" s="244" t="s">
        <v>590</v>
      </c>
      <c r="B41" s="243" t="s">
        <v>591</v>
      </c>
      <c r="C41" s="76">
        <v>31.998439000000001</v>
      </c>
      <c r="D41" s="76">
        <v>33.748528</v>
      </c>
      <c r="E41" s="124">
        <v>5.5</v>
      </c>
      <c r="F41" s="76">
        <v>92.263424000000001</v>
      </c>
      <c r="G41" s="76">
        <v>96.523358999999999</v>
      </c>
      <c r="H41" s="124">
        <v>4.5999999999999996</v>
      </c>
      <c r="I41" s="76">
        <v>378.127948</v>
      </c>
      <c r="J41" s="76">
        <v>395.52963999999997</v>
      </c>
      <c r="K41" s="124">
        <v>4.5999999999999996</v>
      </c>
    </row>
    <row r="42" spans="1:11" s="1" customFormat="1" ht="12" customHeight="1" x14ac:dyDescent="0.2">
      <c r="A42" s="244" t="s">
        <v>592</v>
      </c>
      <c r="B42" s="243" t="s">
        <v>624</v>
      </c>
      <c r="C42" s="76">
        <v>32.413440000000001</v>
      </c>
      <c r="D42" s="76">
        <v>33.526167999999998</v>
      </c>
      <c r="E42" s="124">
        <v>3.4</v>
      </c>
      <c r="F42" s="76">
        <v>88.672497000000007</v>
      </c>
      <c r="G42" s="76">
        <v>91.68168</v>
      </c>
      <c r="H42" s="124">
        <v>3.4</v>
      </c>
      <c r="I42" s="76">
        <v>349.82226900000001</v>
      </c>
      <c r="J42" s="76">
        <v>375.421854</v>
      </c>
      <c r="K42" s="124">
        <v>7.3</v>
      </c>
    </row>
    <row r="43" spans="1:11" s="1" customFormat="1" ht="12" customHeight="1" x14ac:dyDescent="0.2">
      <c r="A43" s="244" t="s">
        <v>593</v>
      </c>
      <c r="B43" s="243" t="s">
        <v>594</v>
      </c>
      <c r="C43" s="76">
        <v>6.5823549999999997</v>
      </c>
      <c r="D43" s="76">
        <v>82.042694999999995</v>
      </c>
      <c r="E43" s="412" t="s">
        <v>627</v>
      </c>
      <c r="F43" s="76">
        <v>30.991522</v>
      </c>
      <c r="G43" s="76">
        <v>113.629232</v>
      </c>
      <c r="H43" s="124">
        <v>266.60000000000002</v>
      </c>
      <c r="I43" s="76">
        <v>315.79979800000001</v>
      </c>
      <c r="J43" s="76">
        <v>375.19007199999999</v>
      </c>
      <c r="K43" s="124">
        <v>18.8</v>
      </c>
    </row>
    <row r="44" spans="1:11" s="1" customFormat="1" ht="12" customHeight="1" x14ac:dyDescent="0.2">
      <c r="A44" s="244" t="s">
        <v>526</v>
      </c>
      <c r="B44" s="243" t="s">
        <v>527</v>
      </c>
      <c r="C44" s="76">
        <v>27.890875000000001</v>
      </c>
      <c r="D44" s="76">
        <v>28.960349999999998</v>
      </c>
      <c r="E44" s="124">
        <v>3.8</v>
      </c>
      <c r="F44" s="76">
        <v>85.398165000000006</v>
      </c>
      <c r="G44" s="76">
        <v>87.098906999999997</v>
      </c>
      <c r="H44" s="124">
        <v>2</v>
      </c>
      <c r="I44" s="76">
        <v>376.88663600000001</v>
      </c>
      <c r="J44" s="76">
        <v>365.38125700000001</v>
      </c>
      <c r="K44" s="124">
        <v>-3.1</v>
      </c>
    </row>
    <row r="45" spans="1:11" s="1" customFormat="1" ht="12" customHeight="1" x14ac:dyDescent="0.2">
      <c r="A45" s="244" t="s">
        <v>595</v>
      </c>
      <c r="B45" s="243" t="s">
        <v>596</v>
      </c>
      <c r="C45" s="76">
        <v>21.069897000000001</v>
      </c>
      <c r="D45" s="76">
        <v>26.040317999999999</v>
      </c>
      <c r="E45" s="124">
        <v>23.6</v>
      </c>
      <c r="F45" s="76">
        <v>60.143534000000002</v>
      </c>
      <c r="G45" s="76">
        <v>75.043858</v>
      </c>
      <c r="H45" s="124">
        <v>24.8</v>
      </c>
      <c r="I45" s="76">
        <v>254.15316300000001</v>
      </c>
      <c r="J45" s="76">
        <v>347.08018099999998</v>
      </c>
      <c r="K45" s="124">
        <v>36.6</v>
      </c>
    </row>
    <row r="46" spans="1:11" s="1" customFormat="1" ht="12" customHeight="1" x14ac:dyDescent="0.2">
      <c r="A46" s="244" t="s">
        <v>548</v>
      </c>
      <c r="B46" s="243" t="s">
        <v>549</v>
      </c>
      <c r="C46" s="76">
        <v>27.102765000000002</v>
      </c>
      <c r="D46" s="76">
        <v>30.097384999999999</v>
      </c>
      <c r="E46" s="124">
        <v>11</v>
      </c>
      <c r="F46" s="76">
        <v>76.354286000000002</v>
      </c>
      <c r="G46" s="76">
        <v>84.792572000000007</v>
      </c>
      <c r="H46" s="124">
        <v>11.1</v>
      </c>
      <c r="I46" s="76">
        <v>327.95983799999999</v>
      </c>
      <c r="J46" s="76">
        <v>336.17240299999997</v>
      </c>
      <c r="K46" s="124">
        <v>2.5</v>
      </c>
    </row>
    <row r="47" spans="1:11" s="1" customFormat="1" ht="12" customHeight="1" x14ac:dyDescent="0.2">
      <c r="A47" s="244" t="s">
        <v>597</v>
      </c>
      <c r="B47" s="243" t="s">
        <v>598</v>
      </c>
      <c r="C47" s="76">
        <v>26.737791000000001</v>
      </c>
      <c r="D47" s="76">
        <v>30.986893999999999</v>
      </c>
      <c r="E47" s="124">
        <v>15.9</v>
      </c>
      <c r="F47" s="76">
        <v>77.546052000000003</v>
      </c>
      <c r="G47" s="76">
        <v>78.701657999999995</v>
      </c>
      <c r="H47" s="124">
        <v>1.5</v>
      </c>
      <c r="I47" s="76">
        <v>274.00838099999999</v>
      </c>
      <c r="J47" s="76">
        <v>326.58023700000001</v>
      </c>
      <c r="K47" s="124">
        <v>19.2</v>
      </c>
    </row>
    <row r="48" spans="1:11" s="1" customFormat="1" ht="12" customHeight="1" x14ac:dyDescent="0.2">
      <c r="A48" s="244" t="s">
        <v>599</v>
      </c>
      <c r="B48" s="243" t="s">
        <v>600</v>
      </c>
      <c r="C48" s="76">
        <v>20.201996999999999</v>
      </c>
      <c r="D48" s="76">
        <v>24.937056999999999</v>
      </c>
      <c r="E48" s="124">
        <v>23.4</v>
      </c>
      <c r="F48" s="76">
        <v>59.125816</v>
      </c>
      <c r="G48" s="76">
        <v>72.660910000000001</v>
      </c>
      <c r="H48" s="124">
        <v>22.9</v>
      </c>
      <c r="I48" s="76">
        <v>298.17364600000002</v>
      </c>
      <c r="J48" s="76">
        <v>312.67838399999999</v>
      </c>
      <c r="K48" s="124">
        <v>4.9000000000000004</v>
      </c>
    </row>
    <row r="49" spans="1:11" s="1" customFormat="1" ht="12" customHeight="1" x14ac:dyDescent="0.2">
      <c r="A49" s="244" t="s">
        <v>601</v>
      </c>
      <c r="B49" s="243" t="s">
        <v>602</v>
      </c>
      <c r="C49" s="76">
        <v>26.776557</v>
      </c>
      <c r="D49" s="76">
        <v>27.252188</v>
      </c>
      <c r="E49" s="124">
        <v>1.8</v>
      </c>
      <c r="F49" s="76">
        <v>65.703057000000001</v>
      </c>
      <c r="G49" s="76">
        <v>68.816778999999997</v>
      </c>
      <c r="H49" s="124">
        <v>4.7</v>
      </c>
      <c r="I49" s="76">
        <v>282.56139400000001</v>
      </c>
      <c r="J49" s="76">
        <v>304.97811000000002</v>
      </c>
      <c r="K49" s="124">
        <v>7.9</v>
      </c>
    </row>
    <row r="50" spans="1:11" s="1" customFormat="1" ht="14.25" hidden="1" customHeight="1" x14ac:dyDescent="0.2">
      <c r="A50" s="244"/>
      <c r="B50" s="243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" customFormat="1" ht="13.5" customHeight="1" x14ac:dyDescent="0.2">
      <c r="A51" s="248" t="s">
        <v>60</v>
      </c>
      <c r="B51" s="376" t="s">
        <v>195</v>
      </c>
      <c r="C51" s="76">
        <v>335.66704099999998</v>
      </c>
      <c r="D51" s="76">
        <v>361.40227540000001</v>
      </c>
      <c r="E51" s="124">
        <v>7.7</v>
      </c>
      <c r="F51" s="76">
        <v>918.55355199999997</v>
      </c>
      <c r="G51" s="76">
        <v>1004.0948584</v>
      </c>
      <c r="H51" s="124">
        <v>9.3000000000000007</v>
      </c>
      <c r="I51" s="76">
        <v>3985.8280909999999</v>
      </c>
      <c r="J51" s="76">
        <v>4366.9630773999997</v>
      </c>
      <c r="K51" s="124">
        <v>9.6</v>
      </c>
    </row>
    <row r="52" spans="1:11" ht="13.5" customHeight="1" x14ac:dyDescent="0.2">
      <c r="A52" s="79">
        <v>9809</v>
      </c>
      <c r="B52" s="35" t="s">
        <v>167</v>
      </c>
      <c r="C52" s="123">
        <v>46.407853000000003</v>
      </c>
      <c r="D52" s="123">
        <v>79.108232000000001</v>
      </c>
      <c r="E52" s="124" t="s">
        <v>603</v>
      </c>
      <c r="F52" s="123">
        <v>135.292215</v>
      </c>
      <c r="G52" s="123">
        <v>204.00749200000001</v>
      </c>
      <c r="H52" s="124" t="s">
        <v>604</v>
      </c>
      <c r="I52" s="123">
        <v>480.29723200000001</v>
      </c>
      <c r="J52" s="123">
        <v>706.08034599999996</v>
      </c>
      <c r="K52" s="124" t="s">
        <v>47</v>
      </c>
    </row>
    <row r="53" spans="1:11" s="4" customFormat="1" ht="3.75" customHeight="1" x14ac:dyDescent="0.2">
      <c r="A53" s="191"/>
      <c r="B53" s="192"/>
      <c r="C53" s="76"/>
      <c r="D53" s="76"/>
      <c r="E53" s="16"/>
      <c r="F53" s="76"/>
      <c r="G53" s="76"/>
      <c r="H53" s="16"/>
      <c r="I53" s="76"/>
      <c r="J53" s="76"/>
      <c r="K53" s="16"/>
    </row>
    <row r="54" spans="1:11" ht="15" customHeight="1" x14ac:dyDescent="0.2">
      <c r="A54" s="75" t="s">
        <v>17</v>
      </c>
      <c r="B54" s="57" t="s">
        <v>28</v>
      </c>
      <c r="C54" s="189">
        <v>5150.6722410000002</v>
      </c>
      <c r="D54" s="189">
        <v>5541.086448</v>
      </c>
      <c r="E54" s="190">
        <v>7.6</v>
      </c>
      <c r="F54" s="189">
        <v>14865.322762</v>
      </c>
      <c r="G54" s="189">
        <v>15437.138007</v>
      </c>
      <c r="H54" s="190">
        <v>3.8</v>
      </c>
      <c r="I54" s="189">
        <v>58981.965371999999</v>
      </c>
      <c r="J54" s="189">
        <v>64870.680836</v>
      </c>
      <c r="K54" s="190">
        <v>10</v>
      </c>
    </row>
    <row r="55" spans="1:11" ht="3" customHeight="1" x14ac:dyDescent="0.2">
      <c r="A55" s="116"/>
      <c r="B55" s="117"/>
      <c r="C55" s="118"/>
      <c r="D55" s="118"/>
      <c r="E55" s="119"/>
      <c r="F55" s="118"/>
      <c r="G55" s="118"/>
      <c r="H55" s="119"/>
      <c r="I55" s="118"/>
      <c r="J55" s="118"/>
      <c r="K55" s="119"/>
    </row>
    <row r="56" spans="1:11" s="375" customFormat="1" ht="11.25" customHeight="1" x14ac:dyDescent="0.2">
      <c r="A56" s="56" t="s">
        <v>250</v>
      </c>
      <c r="F56" s="38"/>
      <c r="G56" s="38"/>
    </row>
    <row r="57" spans="1:11" s="375" customFormat="1" ht="11.25" customHeight="1" x14ac:dyDescent="0.2">
      <c r="A57" s="56" t="s">
        <v>200</v>
      </c>
      <c r="F57" s="38"/>
      <c r="G57" s="38"/>
    </row>
    <row r="58" spans="1:11" s="1" customFormat="1" ht="11.25" customHeight="1" x14ac:dyDescent="0.2">
      <c r="A58" s="56" t="s">
        <v>216</v>
      </c>
      <c r="B58" s="375"/>
    </row>
    <row r="59" spans="1:11" s="1" customFormat="1" ht="11.25" customHeight="1" x14ac:dyDescent="0.2">
      <c r="A59" s="56" t="s">
        <v>413</v>
      </c>
      <c r="B59" s="375"/>
    </row>
    <row r="60" spans="1:11" s="375" customFormat="1" ht="11.25" customHeight="1" x14ac:dyDescent="0.2">
      <c r="A60" s="56" t="s">
        <v>217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s="375" customFormat="1" ht="11.25" customHeight="1" x14ac:dyDescent="0.2">
      <c r="A61" s="56" t="s">
        <v>218</v>
      </c>
    </row>
    <row r="62" spans="1:11" s="375" customFormat="1" ht="11.25" customHeight="1" x14ac:dyDescent="0.2">
      <c r="A62" s="56" t="s">
        <v>219</v>
      </c>
    </row>
    <row r="63" spans="1:11" s="375" customFormat="1" ht="3.75" customHeight="1" x14ac:dyDescent="0.2">
      <c r="A63" s="56"/>
    </row>
    <row r="64" spans="1:11" s="375" customFormat="1" ht="11.25" customHeight="1" x14ac:dyDescent="0.2">
      <c r="A64" s="215" t="s">
        <v>415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</row>
    <row r="65" spans="1:11" s="375" customFormat="1" ht="3.75" customHeight="1" x14ac:dyDescent="0.2">
      <c r="A65" s="1"/>
    </row>
    <row r="66" spans="1:11" s="375" customFormat="1" ht="11.25" customHeight="1" x14ac:dyDescent="0.2">
      <c r="A66" s="336" t="s">
        <v>72</v>
      </c>
    </row>
    <row r="67" spans="1:11" s="375" customFormat="1" ht="11.25" customHeight="1" x14ac:dyDescent="0.2">
      <c r="A67" s="20" t="s">
        <v>124</v>
      </c>
    </row>
    <row r="68" spans="1:11" s="375" customFormat="1" ht="11.25" customHeight="1" x14ac:dyDescent="0.2">
      <c r="A68" s="184" t="s">
        <v>407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1:11" s="375" customFormat="1" ht="11.25" customHeight="1" x14ac:dyDescent="0.2">
      <c r="A69" s="1" t="s">
        <v>220</v>
      </c>
      <c r="B69" s="15"/>
      <c r="C69" s="14"/>
      <c r="D69" s="14"/>
      <c r="E69" s="14"/>
      <c r="F69" s="14"/>
      <c r="G69" s="14"/>
      <c r="H69" s="14"/>
      <c r="I69" s="14"/>
      <c r="J69" s="14"/>
      <c r="K69" s="14"/>
    </row>
    <row r="70" spans="1:11" s="375" customFormat="1" ht="11.25" customHeight="1" x14ac:dyDescent="0.2">
      <c r="A70" s="411" t="s">
        <v>626</v>
      </c>
      <c r="B70" s="15"/>
      <c r="C70" s="14"/>
      <c r="D70" s="14"/>
      <c r="E70" s="14"/>
      <c r="F70" s="14"/>
      <c r="G70" s="14"/>
      <c r="H70" s="14"/>
      <c r="I70" s="14"/>
      <c r="J70" s="14"/>
      <c r="K70" s="14"/>
    </row>
    <row r="71" spans="1:11" s="375" customFormat="1" ht="3.75" customHeight="1" x14ac:dyDescent="0.2">
      <c r="A71" s="1"/>
    </row>
    <row r="72" spans="1:11" s="375" customFormat="1" ht="11.25" customHeight="1" x14ac:dyDescent="0.2">
      <c r="A72" s="18" t="s">
        <v>424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W79"/>
  <sheetViews>
    <sheetView zoomScaleNormal="100" workbookViewId="0"/>
  </sheetViews>
  <sheetFormatPr defaultRowHeight="12" customHeight="1" x14ac:dyDescent="0.2"/>
  <cols>
    <col min="1" max="1" width="8.140625" style="232" customWidth="1"/>
    <col min="2" max="2" width="4.7109375" style="44" customWidth="1"/>
    <col min="3" max="3" width="3.5703125" style="44" customWidth="1"/>
    <col min="4" max="4" width="6.5703125" style="44" customWidth="1"/>
    <col min="5" max="5" width="1.28515625" style="44" customWidth="1"/>
    <col min="6" max="6" width="6" style="43" customWidth="1"/>
    <col min="7" max="7" width="1.7109375" style="43" customWidth="1"/>
    <col min="8" max="8" width="6" style="44" customWidth="1"/>
    <col min="9" max="9" width="1.28515625" style="44" customWidth="1"/>
    <col min="10" max="10" width="7.140625" style="43" customWidth="1"/>
    <col min="11" max="11" width="1.7109375" style="43" customWidth="1"/>
    <col min="12" max="12" width="6.7109375" style="44" customWidth="1"/>
    <col min="13" max="13" width="1.42578125" style="44" customWidth="1"/>
    <col min="14" max="14" width="6.5703125" style="44" customWidth="1"/>
    <col min="15" max="15" width="1.5703125" style="44" customWidth="1"/>
    <col min="16" max="16" width="6.42578125" style="43" customWidth="1"/>
    <col min="17" max="17" width="1.7109375" style="43" customWidth="1"/>
    <col min="18" max="18" width="5.85546875" style="44" customWidth="1"/>
    <col min="19" max="19" width="1.7109375" style="44" customWidth="1"/>
    <col min="20" max="20" width="6.28515625" style="43" customWidth="1"/>
    <col min="21" max="21" width="2" style="43" customWidth="1"/>
    <col min="22" max="22" width="7" style="44" customWidth="1"/>
    <col min="23" max="23" width="1.42578125" style="44" customWidth="1"/>
    <col min="24" max="256" width="9.140625" style="44"/>
    <col min="257" max="257" width="8.140625" style="44" customWidth="1"/>
    <col min="258" max="258" width="4.7109375" style="44" customWidth="1"/>
    <col min="259" max="259" width="3.5703125" style="44" customWidth="1"/>
    <col min="260" max="260" width="6.5703125" style="44" customWidth="1"/>
    <col min="261" max="261" width="1.28515625" style="44" customWidth="1"/>
    <col min="262" max="262" width="6" style="44" customWidth="1"/>
    <col min="263" max="263" width="1.7109375" style="44" customWidth="1"/>
    <col min="264" max="264" width="6" style="44" customWidth="1"/>
    <col min="265" max="265" width="1.28515625" style="44" customWidth="1"/>
    <col min="266" max="266" width="7.140625" style="44" customWidth="1"/>
    <col min="267" max="267" width="1.7109375" style="44" customWidth="1"/>
    <col min="268" max="268" width="6.7109375" style="44" customWidth="1"/>
    <col min="269" max="269" width="1.42578125" style="44" customWidth="1"/>
    <col min="270" max="270" width="6.5703125" style="44" customWidth="1"/>
    <col min="271" max="271" width="1.5703125" style="44" customWidth="1"/>
    <col min="272" max="272" width="6.42578125" style="44" customWidth="1"/>
    <col min="273" max="273" width="1.7109375" style="44" customWidth="1"/>
    <col min="274" max="274" width="5.42578125" style="44" customWidth="1"/>
    <col min="275" max="275" width="1.7109375" style="44" customWidth="1"/>
    <col min="276" max="276" width="6.28515625" style="44" customWidth="1"/>
    <col min="277" max="277" width="2" style="44" customWidth="1"/>
    <col min="278" max="278" width="7" style="44" customWidth="1"/>
    <col min="279" max="279" width="1.42578125" style="44" customWidth="1"/>
    <col min="280" max="512" width="9.140625" style="44"/>
    <col min="513" max="513" width="8.140625" style="44" customWidth="1"/>
    <col min="514" max="514" width="4.7109375" style="44" customWidth="1"/>
    <col min="515" max="515" width="3.5703125" style="44" customWidth="1"/>
    <col min="516" max="516" width="6.5703125" style="44" customWidth="1"/>
    <col min="517" max="517" width="1.28515625" style="44" customWidth="1"/>
    <col min="518" max="518" width="6" style="44" customWidth="1"/>
    <col min="519" max="519" width="1.7109375" style="44" customWidth="1"/>
    <col min="520" max="520" width="6" style="44" customWidth="1"/>
    <col min="521" max="521" width="1.28515625" style="44" customWidth="1"/>
    <col min="522" max="522" width="7.140625" style="44" customWidth="1"/>
    <col min="523" max="523" width="1.7109375" style="44" customWidth="1"/>
    <col min="524" max="524" width="6.7109375" style="44" customWidth="1"/>
    <col min="525" max="525" width="1.42578125" style="44" customWidth="1"/>
    <col min="526" max="526" width="6.5703125" style="44" customWidth="1"/>
    <col min="527" max="527" width="1.5703125" style="44" customWidth="1"/>
    <col min="528" max="528" width="6.42578125" style="44" customWidth="1"/>
    <col min="529" max="529" width="1.7109375" style="44" customWidth="1"/>
    <col min="530" max="530" width="5.42578125" style="44" customWidth="1"/>
    <col min="531" max="531" width="1.7109375" style="44" customWidth="1"/>
    <col min="532" max="532" width="6.28515625" style="44" customWidth="1"/>
    <col min="533" max="533" width="2" style="44" customWidth="1"/>
    <col min="534" max="534" width="7" style="44" customWidth="1"/>
    <col min="535" max="535" width="1.42578125" style="44" customWidth="1"/>
    <col min="536" max="768" width="9.140625" style="44"/>
    <col min="769" max="769" width="8.140625" style="44" customWidth="1"/>
    <col min="770" max="770" width="4.7109375" style="44" customWidth="1"/>
    <col min="771" max="771" width="3.5703125" style="44" customWidth="1"/>
    <col min="772" max="772" width="6.5703125" style="44" customWidth="1"/>
    <col min="773" max="773" width="1.28515625" style="44" customWidth="1"/>
    <col min="774" max="774" width="6" style="44" customWidth="1"/>
    <col min="775" max="775" width="1.7109375" style="44" customWidth="1"/>
    <col min="776" max="776" width="6" style="44" customWidth="1"/>
    <col min="777" max="777" width="1.28515625" style="44" customWidth="1"/>
    <col min="778" max="778" width="7.140625" style="44" customWidth="1"/>
    <col min="779" max="779" width="1.7109375" style="44" customWidth="1"/>
    <col min="780" max="780" width="6.7109375" style="44" customWidth="1"/>
    <col min="781" max="781" width="1.42578125" style="44" customWidth="1"/>
    <col min="782" max="782" width="6.5703125" style="44" customWidth="1"/>
    <col min="783" max="783" width="1.5703125" style="44" customWidth="1"/>
    <col min="784" max="784" width="6.42578125" style="44" customWidth="1"/>
    <col min="785" max="785" width="1.7109375" style="44" customWidth="1"/>
    <col min="786" max="786" width="5.42578125" style="44" customWidth="1"/>
    <col min="787" max="787" width="1.7109375" style="44" customWidth="1"/>
    <col min="788" max="788" width="6.28515625" style="44" customWidth="1"/>
    <col min="789" max="789" width="2" style="44" customWidth="1"/>
    <col min="790" max="790" width="7" style="44" customWidth="1"/>
    <col min="791" max="791" width="1.42578125" style="44" customWidth="1"/>
    <col min="792" max="1024" width="9.140625" style="44"/>
    <col min="1025" max="1025" width="8.140625" style="44" customWidth="1"/>
    <col min="1026" max="1026" width="4.7109375" style="44" customWidth="1"/>
    <col min="1027" max="1027" width="3.5703125" style="44" customWidth="1"/>
    <col min="1028" max="1028" width="6.5703125" style="44" customWidth="1"/>
    <col min="1029" max="1029" width="1.28515625" style="44" customWidth="1"/>
    <col min="1030" max="1030" width="6" style="44" customWidth="1"/>
    <col min="1031" max="1031" width="1.7109375" style="44" customWidth="1"/>
    <col min="1032" max="1032" width="6" style="44" customWidth="1"/>
    <col min="1033" max="1033" width="1.28515625" style="44" customWidth="1"/>
    <col min="1034" max="1034" width="7.140625" style="44" customWidth="1"/>
    <col min="1035" max="1035" width="1.7109375" style="44" customWidth="1"/>
    <col min="1036" max="1036" width="6.7109375" style="44" customWidth="1"/>
    <col min="1037" max="1037" width="1.42578125" style="44" customWidth="1"/>
    <col min="1038" max="1038" width="6.5703125" style="44" customWidth="1"/>
    <col min="1039" max="1039" width="1.5703125" style="44" customWidth="1"/>
    <col min="1040" max="1040" width="6.42578125" style="44" customWidth="1"/>
    <col min="1041" max="1041" width="1.7109375" style="44" customWidth="1"/>
    <col min="1042" max="1042" width="5.42578125" style="44" customWidth="1"/>
    <col min="1043" max="1043" width="1.7109375" style="44" customWidth="1"/>
    <col min="1044" max="1044" width="6.28515625" style="44" customWidth="1"/>
    <col min="1045" max="1045" width="2" style="44" customWidth="1"/>
    <col min="1046" max="1046" width="7" style="44" customWidth="1"/>
    <col min="1047" max="1047" width="1.42578125" style="44" customWidth="1"/>
    <col min="1048" max="1280" width="9.140625" style="44"/>
    <col min="1281" max="1281" width="8.140625" style="44" customWidth="1"/>
    <col min="1282" max="1282" width="4.7109375" style="44" customWidth="1"/>
    <col min="1283" max="1283" width="3.5703125" style="44" customWidth="1"/>
    <col min="1284" max="1284" width="6.5703125" style="44" customWidth="1"/>
    <col min="1285" max="1285" width="1.28515625" style="44" customWidth="1"/>
    <col min="1286" max="1286" width="6" style="44" customWidth="1"/>
    <col min="1287" max="1287" width="1.7109375" style="44" customWidth="1"/>
    <col min="1288" max="1288" width="6" style="44" customWidth="1"/>
    <col min="1289" max="1289" width="1.28515625" style="44" customWidth="1"/>
    <col min="1290" max="1290" width="7.140625" style="44" customWidth="1"/>
    <col min="1291" max="1291" width="1.7109375" style="44" customWidth="1"/>
    <col min="1292" max="1292" width="6.7109375" style="44" customWidth="1"/>
    <col min="1293" max="1293" width="1.42578125" style="44" customWidth="1"/>
    <col min="1294" max="1294" width="6.5703125" style="44" customWidth="1"/>
    <col min="1295" max="1295" width="1.5703125" style="44" customWidth="1"/>
    <col min="1296" max="1296" width="6.42578125" style="44" customWidth="1"/>
    <col min="1297" max="1297" width="1.7109375" style="44" customWidth="1"/>
    <col min="1298" max="1298" width="5.42578125" style="44" customWidth="1"/>
    <col min="1299" max="1299" width="1.7109375" style="44" customWidth="1"/>
    <col min="1300" max="1300" width="6.28515625" style="44" customWidth="1"/>
    <col min="1301" max="1301" width="2" style="44" customWidth="1"/>
    <col min="1302" max="1302" width="7" style="44" customWidth="1"/>
    <col min="1303" max="1303" width="1.42578125" style="44" customWidth="1"/>
    <col min="1304" max="1536" width="9.140625" style="44"/>
    <col min="1537" max="1537" width="8.140625" style="44" customWidth="1"/>
    <col min="1538" max="1538" width="4.7109375" style="44" customWidth="1"/>
    <col min="1539" max="1539" width="3.5703125" style="44" customWidth="1"/>
    <col min="1540" max="1540" width="6.5703125" style="44" customWidth="1"/>
    <col min="1541" max="1541" width="1.28515625" style="44" customWidth="1"/>
    <col min="1542" max="1542" width="6" style="44" customWidth="1"/>
    <col min="1543" max="1543" width="1.7109375" style="44" customWidth="1"/>
    <col min="1544" max="1544" width="6" style="44" customWidth="1"/>
    <col min="1545" max="1545" width="1.28515625" style="44" customWidth="1"/>
    <col min="1546" max="1546" width="7.140625" style="44" customWidth="1"/>
    <col min="1547" max="1547" width="1.7109375" style="44" customWidth="1"/>
    <col min="1548" max="1548" width="6.7109375" style="44" customWidth="1"/>
    <col min="1549" max="1549" width="1.42578125" style="44" customWidth="1"/>
    <col min="1550" max="1550" width="6.5703125" style="44" customWidth="1"/>
    <col min="1551" max="1551" width="1.5703125" style="44" customWidth="1"/>
    <col min="1552" max="1552" width="6.42578125" style="44" customWidth="1"/>
    <col min="1553" max="1553" width="1.7109375" style="44" customWidth="1"/>
    <col min="1554" max="1554" width="5.42578125" style="44" customWidth="1"/>
    <col min="1555" max="1555" width="1.7109375" style="44" customWidth="1"/>
    <col min="1556" max="1556" width="6.28515625" style="44" customWidth="1"/>
    <col min="1557" max="1557" width="2" style="44" customWidth="1"/>
    <col min="1558" max="1558" width="7" style="44" customWidth="1"/>
    <col min="1559" max="1559" width="1.42578125" style="44" customWidth="1"/>
    <col min="1560" max="1792" width="9.140625" style="44"/>
    <col min="1793" max="1793" width="8.140625" style="44" customWidth="1"/>
    <col min="1794" max="1794" width="4.7109375" style="44" customWidth="1"/>
    <col min="1795" max="1795" width="3.5703125" style="44" customWidth="1"/>
    <col min="1796" max="1796" width="6.5703125" style="44" customWidth="1"/>
    <col min="1797" max="1797" width="1.28515625" style="44" customWidth="1"/>
    <col min="1798" max="1798" width="6" style="44" customWidth="1"/>
    <col min="1799" max="1799" width="1.7109375" style="44" customWidth="1"/>
    <col min="1800" max="1800" width="6" style="44" customWidth="1"/>
    <col min="1801" max="1801" width="1.28515625" style="44" customWidth="1"/>
    <col min="1802" max="1802" width="7.140625" style="44" customWidth="1"/>
    <col min="1803" max="1803" width="1.7109375" style="44" customWidth="1"/>
    <col min="1804" max="1804" width="6.7109375" style="44" customWidth="1"/>
    <col min="1805" max="1805" width="1.42578125" style="44" customWidth="1"/>
    <col min="1806" max="1806" width="6.5703125" style="44" customWidth="1"/>
    <col min="1807" max="1807" width="1.5703125" style="44" customWidth="1"/>
    <col min="1808" max="1808" width="6.42578125" style="44" customWidth="1"/>
    <col min="1809" max="1809" width="1.7109375" style="44" customWidth="1"/>
    <col min="1810" max="1810" width="5.42578125" style="44" customWidth="1"/>
    <col min="1811" max="1811" width="1.7109375" style="44" customWidth="1"/>
    <col min="1812" max="1812" width="6.28515625" style="44" customWidth="1"/>
    <col min="1813" max="1813" width="2" style="44" customWidth="1"/>
    <col min="1814" max="1814" width="7" style="44" customWidth="1"/>
    <col min="1815" max="1815" width="1.42578125" style="44" customWidth="1"/>
    <col min="1816" max="2048" width="9.140625" style="44"/>
    <col min="2049" max="2049" width="8.140625" style="44" customWidth="1"/>
    <col min="2050" max="2050" width="4.7109375" style="44" customWidth="1"/>
    <col min="2051" max="2051" width="3.5703125" style="44" customWidth="1"/>
    <col min="2052" max="2052" width="6.5703125" style="44" customWidth="1"/>
    <col min="2053" max="2053" width="1.28515625" style="44" customWidth="1"/>
    <col min="2054" max="2054" width="6" style="44" customWidth="1"/>
    <col min="2055" max="2055" width="1.7109375" style="44" customWidth="1"/>
    <col min="2056" max="2056" width="6" style="44" customWidth="1"/>
    <col min="2057" max="2057" width="1.28515625" style="44" customWidth="1"/>
    <col min="2058" max="2058" width="7.140625" style="44" customWidth="1"/>
    <col min="2059" max="2059" width="1.7109375" style="44" customWidth="1"/>
    <col min="2060" max="2060" width="6.7109375" style="44" customWidth="1"/>
    <col min="2061" max="2061" width="1.42578125" style="44" customWidth="1"/>
    <col min="2062" max="2062" width="6.5703125" style="44" customWidth="1"/>
    <col min="2063" max="2063" width="1.5703125" style="44" customWidth="1"/>
    <col min="2064" max="2064" width="6.42578125" style="44" customWidth="1"/>
    <col min="2065" max="2065" width="1.7109375" style="44" customWidth="1"/>
    <col min="2066" max="2066" width="5.42578125" style="44" customWidth="1"/>
    <col min="2067" max="2067" width="1.7109375" style="44" customWidth="1"/>
    <col min="2068" max="2068" width="6.28515625" style="44" customWidth="1"/>
    <col min="2069" max="2069" width="2" style="44" customWidth="1"/>
    <col min="2070" max="2070" width="7" style="44" customWidth="1"/>
    <col min="2071" max="2071" width="1.42578125" style="44" customWidth="1"/>
    <col min="2072" max="2304" width="9.140625" style="44"/>
    <col min="2305" max="2305" width="8.140625" style="44" customWidth="1"/>
    <col min="2306" max="2306" width="4.7109375" style="44" customWidth="1"/>
    <col min="2307" max="2307" width="3.5703125" style="44" customWidth="1"/>
    <col min="2308" max="2308" width="6.5703125" style="44" customWidth="1"/>
    <col min="2309" max="2309" width="1.28515625" style="44" customWidth="1"/>
    <col min="2310" max="2310" width="6" style="44" customWidth="1"/>
    <col min="2311" max="2311" width="1.7109375" style="44" customWidth="1"/>
    <col min="2312" max="2312" width="6" style="44" customWidth="1"/>
    <col min="2313" max="2313" width="1.28515625" style="44" customWidth="1"/>
    <col min="2314" max="2314" width="7.140625" style="44" customWidth="1"/>
    <col min="2315" max="2315" width="1.7109375" style="44" customWidth="1"/>
    <col min="2316" max="2316" width="6.7109375" style="44" customWidth="1"/>
    <col min="2317" max="2317" width="1.42578125" style="44" customWidth="1"/>
    <col min="2318" max="2318" width="6.5703125" style="44" customWidth="1"/>
    <col min="2319" max="2319" width="1.5703125" style="44" customWidth="1"/>
    <col min="2320" max="2320" width="6.42578125" style="44" customWidth="1"/>
    <col min="2321" max="2321" width="1.7109375" style="44" customWidth="1"/>
    <col min="2322" max="2322" width="5.42578125" style="44" customWidth="1"/>
    <col min="2323" max="2323" width="1.7109375" style="44" customWidth="1"/>
    <col min="2324" max="2324" width="6.28515625" style="44" customWidth="1"/>
    <col min="2325" max="2325" width="2" style="44" customWidth="1"/>
    <col min="2326" max="2326" width="7" style="44" customWidth="1"/>
    <col min="2327" max="2327" width="1.42578125" style="44" customWidth="1"/>
    <col min="2328" max="2560" width="9.140625" style="44"/>
    <col min="2561" max="2561" width="8.140625" style="44" customWidth="1"/>
    <col min="2562" max="2562" width="4.7109375" style="44" customWidth="1"/>
    <col min="2563" max="2563" width="3.5703125" style="44" customWidth="1"/>
    <col min="2564" max="2564" width="6.5703125" style="44" customWidth="1"/>
    <col min="2565" max="2565" width="1.28515625" style="44" customWidth="1"/>
    <col min="2566" max="2566" width="6" style="44" customWidth="1"/>
    <col min="2567" max="2567" width="1.7109375" style="44" customWidth="1"/>
    <col min="2568" max="2568" width="6" style="44" customWidth="1"/>
    <col min="2569" max="2569" width="1.28515625" style="44" customWidth="1"/>
    <col min="2570" max="2570" width="7.140625" style="44" customWidth="1"/>
    <col min="2571" max="2571" width="1.7109375" style="44" customWidth="1"/>
    <col min="2572" max="2572" width="6.7109375" style="44" customWidth="1"/>
    <col min="2573" max="2573" width="1.42578125" style="44" customWidth="1"/>
    <col min="2574" max="2574" width="6.5703125" style="44" customWidth="1"/>
    <col min="2575" max="2575" width="1.5703125" style="44" customWidth="1"/>
    <col min="2576" max="2576" width="6.42578125" style="44" customWidth="1"/>
    <col min="2577" max="2577" width="1.7109375" style="44" customWidth="1"/>
    <col min="2578" max="2578" width="5.42578125" style="44" customWidth="1"/>
    <col min="2579" max="2579" width="1.7109375" style="44" customWidth="1"/>
    <col min="2580" max="2580" width="6.28515625" style="44" customWidth="1"/>
    <col min="2581" max="2581" width="2" style="44" customWidth="1"/>
    <col min="2582" max="2582" width="7" style="44" customWidth="1"/>
    <col min="2583" max="2583" width="1.42578125" style="44" customWidth="1"/>
    <col min="2584" max="2816" width="9.140625" style="44"/>
    <col min="2817" max="2817" width="8.140625" style="44" customWidth="1"/>
    <col min="2818" max="2818" width="4.7109375" style="44" customWidth="1"/>
    <col min="2819" max="2819" width="3.5703125" style="44" customWidth="1"/>
    <col min="2820" max="2820" width="6.5703125" style="44" customWidth="1"/>
    <col min="2821" max="2821" width="1.28515625" style="44" customWidth="1"/>
    <col min="2822" max="2822" width="6" style="44" customWidth="1"/>
    <col min="2823" max="2823" width="1.7109375" style="44" customWidth="1"/>
    <col min="2824" max="2824" width="6" style="44" customWidth="1"/>
    <col min="2825" max="2825" width="1.28515625" style="44" customWidth="1"/>
    <col min="2826" max="2826" width="7.140625" style="44" customWidth="1"/>
    <col min="2827" max="2827" width="1.7109375" style="44" customWidth="1"/>
    <col min="2828" max="2828" width="6.7109375" style="44" customWidth="1"/>
    <col min="2829" max="2829" width="1.42578125" style="44" customWidth="1"/>
    <col min="2830" max="2830" width="6.5703125" style="44" customWidth="1"/>
    <col min="2831" max="2831" width="1.5703125" style="44" customWidth="1"/>
    <col min="2832" max="2832" width="6.42578125" style="44" customWidth="1"/>
    <col min="2833" max="2833" width="1.7109375" style="44" customWidth="1"/>
    <col min="2834" max="2834" width="5.42578125" style="44" customWidth="1"/>
    <col min="2835" max="2835" width="1.7109375" style="44" customWidth="1"/>
    <col min="2836" max="2836" width="6.28515625" style="44" customWidth="1"/>
    <col min="2837" max="2837" width="2" style="44" customWidth="1"/>
    <col min="2838" max="2838" width="7" style="44" customWidth="1"/>
    <col min="2839" max="2839" width="1.42578125" style="44" customWidth="1"/>
    <col min="2840" max="3072" width="9.140625" style="44"/>
    <col min="3073" max="3073" width="8.140625" style="44" customWidth="1"/>
    <col min="3074" max="3074" width="4.7109375" style="44" customWidth="1"/>
    <col min="3075" max="3075" width="3.5703125" style="44" customWidth="1"/>
    <col min="3076" max="3076" width="6.5703125" style="44" customWidth="1"/>
    <col min="3077" max="3077" width="1.28515625" style="44" customWidth="1"/>
    <col min="3078" max="3078" width="6" style="44" customWidth="1"/>
    <col min="3079" max="3079" width="1.7109375" style="44" customWidth="1"/>
    <col min="3080" max="3080" width="6" style="44" customWidth="1"/>
    <col min="3081" max="3081" width="1.28515625" style="44" customWidth="1"/>
    <col min="3082" max="3082" width="7.140625" style="44" customWidth="1"/>
    <col min="3083" max="3083" width="1.7109375" style="44" customWidth="1"/>
    <col min="3084" max="3084" width="6.7109375" style="44" customWidth="1"/>
    <col min="3085" max="3085" width="1.42578125" style="44" customWidth="1"/>
    <col min="3086" max="3086" width="6.5703125" style="44" customWidth="1"/>
    <col min="3087" max="3087" width="1.5703125" style="44" customWidth="1"/>
    <col min="3088" max="3088" width="6.42578125" style="44" customWidth="1"/>
    <col min="3089" max="3089" width="1.7109375" style="44" customWidth="1"/>
    <col min="3090" max="3090" width="5.42578125" style="44" customWidth="1"/>
    <col min="3091" max="3091" width="1.7109375" style="44" customWidth="1"/>
    <col min="3092" max="3092" width="6.28515625" style="44" customWidth="1"/>
    <col min="3093" max="3093" width="2" style="44" customWidth="1"/>
    <col min="3094" max="3094" width="7" style="44" customWidth="1"/>
    <col min="3095" max="3095" width="1.42578125" style="44" customWidth="1"/>
    <col min="3096" max="3328" width="9.140625" style="44"/>
    <col min="3329" max="3329" width="8.140625" style="44" customWidth="1"/>
    <col min="3330" max="3330" width="4.7109375" style="44" customWidth="1"/>
    <col min="3331" max="3331" width="3.5703125" style="44" customWidth="1"/>
    <col min="3332" max="3332" width="6.5703125" style="44" customWidth="1"/>
    <col min="3333" max="3333" width="1.28515625" style="44" customWidth="1"/>
    <col min="3334" max="3334" width="6" style="44" customWidth="1"/>
    <col min="3335" max="3335" width="1.7109375" style="44" customWidth="1"/>
    <col min="3336" max="3336" width="6" style="44" customWidth="1"/>
    <col min="3337" max="3337" width="1.28515625" style="44" customWidth="1"/>
    <col min="3338" max="3338" width="7.140625" style="44" customWidth="1"/>
    <col min="3339" max="3339" width="1.7109375" style="44" customWidth="1"/>
    <col min="3340" max="3340" width="6.7109375" style="44" customWidth="1"/>
    <col min="3341" max="3341" width="1.42578125" style="44" customWidth="1"/>
    <col min="3342" max="3342" width="6.5703125" style="44" customWidth="1"/>
    <col min="3343" max="3343" width="1.5703125" style="44" customWidth="1"/>
    <col min="3344" max="3344" width="6.42578125" style="44" customWidth="1"/>
    <col min="3345" max="3345" width="1.7109375" style="44" customWidth="1"/>
    <col min="3346" max="3346" width="5.42578125" style="44" customWidth="1"/>
    <col min="3347" max="3347" width="1.7109375" style="44" customWidth="1"/>
    <col min="3348" max="3348" width="6.28515625" style="44" customWidth="1"/>
    <col min="3349" max="3349" width="2" style="44" customWidth="1"/>
    <col min="3350" max="3350" width="7" style="44" customWidth="1"/>
    <col min="3351" max="3351" width="1.42578125" style="44" customWidth="1"/>
    <col min="3352" max="3584" width="9.140625" style="44"/>
    <col min="3585" max="3585" width="8.140625" style="44" customWidth="1"/>
    <col min="3586" max="3586" width="4.7109375" style="44" customWidth="1"/>
    <col min="3587" max="3587" width="3.5703125" style="44" customWidth="1"/>
    <col min="3588" max="3588" width="6.5703125" style="44" customWidth="1"/>
    <col min="3589" max="3589" width="1.28515625" style="44" customWidth="1"/>
    <col min="3590" max="3590" width="6" style="44" customWidth="1"/>
    <col min="3591" max="3591" width="1.7109375" style="44" customWidth="1"/>
    <col min="3592" max="3592" width="6" style="44" customWidth="1"/>
    <col min="3593" max="3593" width="1.28515625" style="44" customWidth="1"/>
    <col min="3594" max="3594" width="7.140625" style="44" customWidth="1"/>
    <col min="3595" max="3595" width="1.7109375" style="44" customWidth="1"/>
    <col min="3596" max="3596" width="6.7109375" style="44" customWidth="1"/>
    <col min="3597" max="3597" width="1.42578125" style="44" customWidth="1"/>
    <col min="3598" max="3598" width="6.5703125" style="44" customWidth="1"/>
    <col min="3599" max="3599" width="1.5703125" style="44" customWidth="1"/>
    <col min="3600" max="3600" width="6.42578125" style="44" customWidth="1"/>
    <col min="3601" max="3601" width="1.7109375" style="44" customWidth="1"/>
    <col min="3602" max="3602" width="5.42578125" style="44" customWidth="1"/>
    <col min="3603" max="3603" width="1.7109375" style="44" customWidth="1"/>
    <col min="3604" max="3604" width="6.28515625" style="44" customWidth="1"/>
    <col min="3605" max="3605" width="2" style="44" customWidth="1"/>
    <col min="3606" max="3606" width="7" style="44" customWidth="1"/>
    <col min="3607" max="3607" width="1.42578125" style="44" customWidth="1"/>
    <col min="3608" max="3840" width="9.140625" style="44"/>
    <col min="3841" max="3841" width="8.140625" style="44" customWidth="1"/>
    <col min="3842" max="3842" width="4.7109375" style="44" customWidth="1"/>
    <col min="3843" max="3843" width="3.5703125" style="44" customWidth="1"/>
    <col min="3844" max="3844" width="6.5703125" style="44" customWidth="1"/>
    <col min="3845" max="3845" width="1.28515625" style="44" customWidth="1"/>
    <col min="3846" max="3846" width="6" style="44" customWidth="1"/>
    <col min="3847" max="3847" width="1.7109375" style="44" customWidth="1"/>
    <col min="3848" max="3848" width="6" style="44" customWidth="1"/>
    <col min="3849" max="3849" width="1.28515625" style="44" customWidth="1"/>
    <col min="3850" max="3850" width="7.140625" style="44" customWidth="1"/>
    <col min="3851" max="3851" width="1.7109375" style="44" customWidth="1"/>
    <col min="3852" max="3852" width="6.7109375" style="44" customWidth="1"/>
    <col min="3853" max="3853" width="1.42578125" style="44" customWidth="1"/>
    <col min="3854" max="3854" width="6.5703125" style="44" customWidth="1"/>
    <col min="3855" max="3855" width="1.5703125" style="44" customWidth="1"/>
    <col min="3856" max="3856" width="6.42578125" style="44" customWidth="1"/>
    <col min="3857" max="3857" width="1.7109375" style="44" customWidth="1"/>
    <col min="3858" max="3858" width="5.42578125" style="44" customWidth="1"/>
    <col min="3859" max="3859" width="1.7109375" style="44" customWidth="1"/>
    <col min="3860" max="3860" width="6.28515625" style="44" customWidth="1"/>
    <col min="3861" max="3861" width="2" style="44" customWidth="1"/>
    <col min="3862" max="3862" width="7" style="44" customWidth="1"/>
    <col min="3863" max="3863" width="1.42578125" style="44" customWidth="1"/>
    <col min="3864" max="4096" width="9.140625" style="44"/>
    <col min="4097" max="4097" width="8.140625" style="44" customWidth="1"/>
    <col min="4098" max="4098" width="4.7109375" style="44" customWidth="1"/>
    <col min="4099" max="4099" width="3.5703125" style="44" customWidth="1"/>
    <col min="4100" max="4100" width="6.5703125" style="44" customWidth="1"/>
    <col min="4101" max="4101" width="1.28515625" style="44" customWidth="1"/>
    <col min="4102" max="4102" width="6" style="44" customWidth="1"/>
    <col min="4103" max="4103" width="1.7109375" style="44" customWidth="1"/>
    <col min="4104" max="4104" width="6" style="44" customWidth="1"/>
    <col min="4105" max="4105" width="1.28515625" style="44" customWidth="1"/>
    <col min="4106" max="4106" width="7.140625" style="44" customWidth="1"/>
    <col min="4107" max="4107" width="1.7109375" style="44" customWidth="1"/>
    <col min="4108" max="4108" width="6.7109375" style="44" customWidth="1"/>
    <col min="4109" max="4109" width="1.42578125" style="44" customWidth="1"/>
    <col min="4110" max="4110" width="6.5703125" style="44" customWidth="1"/>
    <col min="4111" max="4111" width="1.5703125" style="44" customWidth="1"/>
    <col min="4112" max="4112" width="6.42578125" style="44" customWidth="1"/>
    <col min="4113" max="4113" width="1.7109375" style="44" customWidth="1"/>
    <col min="4114" max="4114" width="5.42578125" style="44" customWidth="1"/>
    <col min="4115" max="4115" width="1.7109375" style="44" customWidth="1"/>
    <col min="4116" max="4116" width="6.28515625" style="44" customWidth="1"/>
    <col min="4117" max="4117" width="2" style="44" customWidth="1"/>
    <col min="4118" max="4118" width="7" style="44" customWidth="1"/>
    <col min="4119" max="4119" width="1.42578125" style="44" customWidth="1"/>
    <col min="4120" max="4352" width="9.140625" style="44"/>
    <col min="4353" max="4353" width="8.140625" style="44" customWidth="1"/>
    <col min="4354" max="4354" width="4.7109375" style="44" customWidth="1"/>
    <col min="4355" max="4355" width="3.5703125" style="44" customWidth="1"/>
    <col min="4356" max="4356" width="6.5703125" style="44" customWidth="1"/>
    <col min="4357" max="4357" width="1.28515625" style="44" customWidth="1"/>
    <col min="4358" max="4358" width="6" style="44" customWidth="1"/>
    <col min="4359" max="4359" width="1.7109375" style="44" customWidth="1"/>
    <col min="4360" max="4360" width="6" style="44" customWidth="1"/>
    <col min="4361" max="4361" width="1.28515625" style="44" customWidth="1"/>
    <col min="4362" max="4362" width="7.140625" style="44" customWidth="1"/>
    <col min="4363" max="4363" width="1.7109375" style="44" customWidth="1"/>
    <col min="4364" max="4364" width="6.7109375" style="44" customWidth="1"/>
    <col min="4365" max="4365" width="1.42578125" style="44" customWidth="1"/>
    <col min="4366" max="4366" width="6.5703125" style="44" customWidth="1"/>
    <col min="4367" max="4367" width="1.5703125" style="44" customWidth="1"/>
    <col min="4368" max="4368" width="6.42578125" style="44" customWidth="1"/>
    <col min="4369" max="4369" width="1.7109375" style="44" customWidth="1"/>
    <col min="4370" max="4370" width="5.42578125" style="44" customWidth="1"/>
    <col min="4371" max="4371" width="1.7109375" style="44" customWidth="1"/>
    <col min="4372" max="4372" width="6.28515625" style="44" customWidth="1"/>
    <col min="4373" max="4373" width="2" style="44" customWidth="1"/>
    <col min="4374" max="4374" width="7" style="44" customWidth="1"/>
    <col min="4375" max="4375" width="1.42578125" style="44" customWidth="1"/>
    <col min="4376" max="4608" width="9.140625" style="44"/>
    <col min="4609" max="4609" width="8.140625" style="44" customWidth="1"/>
    <col min="4610" max="4610" width="4.7109375" style="44" customWidth="1"/>
    <col min="4611" max="4611" width="3.5703125" style="44" customWidth="1"/>
    <col min="4612" max="4612" width="6.5703125" style="44" customWidth="1"/>
    <col min="4613" max="4613" width="1.28515625" style="44" customWidth="1"/>
    <col min="4614" max="4614" width="6" style="44" customWidth="1"/>
    <col min="4615" max="4615" width="1.7109375" style="44" customWidth="1"/>
    <col min="4616" max="4616" width="6" style="44" customWidth="1"/>
    <col min="4617" max="4617" width="1.28515625" style="44" customWidth="1"/>
    <col min="4618" max="4618" width="7.140625" style="44" customWidth="1"/>
    <col min="4619" max="4619" width="1.7109375" style="44" customWidth="1"/>
    <col min="4620" max="4620" width="6.7109375" style="44" customWidth="1"/>
    <col min="4621" max="4621" width="1.42578125" style="44" customWidth="1"/>
    <col min="4622" max="4622" width="6.5703125" style="44" customWidth="1"/>
    <col min="4623" max="4623" width="1.5703125" style="44" customWidth="1"/>
    <col min="4624" max="4624" width="6.42578125" style="44" customWidth="1"/>
    <col min="4625" max="4625" width="1.7109375" style="44" customWidth="1"/>
    <col min="4626" max="4626" width="5.42578125" style="44" customWidth="1"/>
    <col min="4627" max="4627" width="1.7109375" style="44" customWidth="1"/>
    <col min="4628" max="4628" width="6.28515625" style="44" customWidth="1"/>
    <col min="4629" max="4629" width="2" style="44" customWidth="1"/>
    <col min="4630" max="4630" width="7" style="44" customWidth="1"/>
    <col min="4631" max="4631" width="1.42578125" style="44" customWidth="1"/>
    <col min="4632" max="4864" width="9.140625" style="44"/>
    <col min="4865" max="4865" width="8.140625" style="44" customWidth="1"/>
    <col min="4866" max="4866" width="4.7109375" style="44" customWidth="1"/>
    <col min="4867" max="4867" width="3.5703125" style="44" customWidth="1"/>
    <col min="4868" max="4868" width="6.5703125" style="44" customWidth="1"/>
    <col min="4869" max="4869" width="1.28515625" style="44" customWidth="1"/>
    <col min="4870" max="4870" width="6" style="44" customWidth="1"/>
    <col min="4871" max="4871" width="1.7109375" style="44" customWidth="1"/>
    <col min="4872" max="4872" width="6" style="44" customWidth="1"/>
    <col min="4873" max="4873" width="1.28515625" style="44" customWidth="1"/>
    <col min="4874" max="4874" width="7.140625" style="44" customWidth="1"/>
    <col min="4875" max="4875" width="1.7109375" style="44" customWidth="1"/>
    <col min="4876" max="4876" width="6.7109375" style="44" customWidth="1"/>
    <col min="4877" max="4877" width="1.42578125" style="44" customWidth="1"/>
    <col min="4878" max="4878" width="6.5703125" style="44" customWidth="1"/>
    <col min="4879" max="4879" width="1.5703125" style="44" customWidth="1"/>
    <col min="4880" max="4880" width="6.42578125" style="44" customWidth="1"/>
    <col min="4881" max="4881" width="1.7109375" style="44" customWidth="1"/>
    <col min="4882" max="4882" width="5.42578125" style="44" customWidth="1"/>
    <col min="4883" max="4883" width="1.7109375" style="44" customWidth="1"/>
    <col min="4884" max="4884" width="6.28515625" style="44" customWidth="1"/>
    <col min="4885" max="4885" width="2" style="44" customWidth="1"/>
    <col min="4886" max="4886" width="7" style="44" customWidth="1"/>
    <col min="4887" max="4887" width="1.42578125" style="44" customWidth="1"/>
    <col min="4888" max="5120" width="9.140625" style="44"/>
    <col min="5121" max="5121" width="8.140625" style="44" customWidth="1"/>
    <col min="5122" max="5122" width="4.7109375" style="44" customWidth="1"/>
    <col min="5123" max="5123" width="3.5703125" style="44" customWidth="1"/>
    <col min="5124" max="5124" width="6.5703125" style="44" customWidth="1"/>
    <col min="5125" max="5125" width="1.28515625" style="44" customWidth="1"/>
    <col min="5126" max="5126" width="6" style="44" customWidth="1"/>
    <col min="5127" max="5127" width="1.7109375" style="44" customWidth="1"/>
    <col min="5128" max="5128" width="6" style="44" customWidth="1"/>
    <col min="5129" max="5129" width="1.28515625" style="44" customWidth="1"/>
    <col min="5130" max="5130" width="7.140625" style="44" customWidth="1"/>
    <col min="5131" max="5131" width="1.7109375" style="44" customWidth="1"/>
    <col min="5132" max="5132" width="6.7109375" style="44" customWidth="1"/>
    <col min="5133" max="5133" width="1.42578125" style="44" customWidth="1"/>
    <col min="5134" max="5134" width="6.5703125" style="44" customWidth="1"/>
    <col min="5135" max="5135" width="1.5703125" style="44" customWidth="1"/>
    <col min="5136" max="5136" width="6.42578125" style="44" customWidth="1"/>
    <col min="5137" max="5137" width="1.7109375" style="44" customWidth="1"/>
    <col min="5138" max="5138" width="5.42578125" style="44" customWidth="1"/>
    <col min="5139" max="5139" width="1.7109375" style="44" customWidth="1"/>
    <col min="5140" max="5140" width="6.28515625" style="44" customWidth="1"/>
    <col min="5141" max="5141" width="2" style="44" customWidth="1"/>
    <col min="5142" max="5142" width="7" style="44" customWidth="1"/>
    <col min="5143" max="5143" width="1.42578125" style="44" customWidth="1"/>
    <col min="5144" max="5376" width="9.140625" style="44"/>
    <col min="5377" max="5377" width="8.140625" style="44" customWidth="1"/>
    <col min="5378" max="5378" width="4.7109375" style="44" customWidth="1"/>
    <col min="5379" max="5379" width="3.5703125" style="44" customWidth="1"/>
    <col min="5380" max="5380" width="6.5703125" style="44" customWidth="1"/>
    <col min="5381" max="5381" width="1.28515625" style="44" customWidth="1"/>
    <col min="5382" max="5382" width="6" style="44" customWidth="1"/>
    <col min="5383" max="5383" width="1.7109375" style="44" customWidth="1"/>
    <col min="5384" max="5384" width="6" style="44" customWidth="1"/>
    <col min="5385" max="5385" width="1.28515625" style="44" customWidth="1"/>
    <col min="5386" max="5386" width="7.140625" style="44" customWidth="1"/>
    <col min="5387" max="5387" width="1.7109375" style="44" customWidth="1"/>
    <col min="5388" max="5388" width="6.7109375" style="44" customWidth="1"/>
    <col min="5389" max="5389" width="1.42578125" style="44" customWidth="1"/>
    <col min="5390" max="5390" width="6.5703125" style="44" customWidth="1"/>
    <col min="5391" max="5391" width="1.5703125" style="44" customWidth="1"/>
    <col min="5392" max="5392" width="6.42578125" style="44" customWidth="1"/>
    <col min="5393" max="5393" width="1.7109375" style="44" customWidth="1"/>
    <col min="5394" max="5394" width="5.42578125" style="44" customWidth="1"/>
    <col min="5395" max="5395" width="1.7109375" style="44" customWidth="1"/>
    <col min="5396" max="5396" width="6.28515625" style="44" customWidth="1"/>
    <col min="5397" max="5397" width="2" style="44" customWidth="1"/>
    <col min="5398" max="5398" width="7" style="44" customWidth="1"/>
    <col min="5399" max="5399" width="1.42578125" style="44" customWidth="1"/>
    <col min="5400" max="5632" width="9.140625" style="44"/>
    <col min="5633" max="5633" width="8.140625" style="44" customWidth="1"/>
    <col min="5634" max="5634" width="4.7109375" style="44" customWidth="1"/>
    <col min="5635" max="5635" width="3.5703125" style="44" customWidth="1"/>
    <col min="5636" max="5636" width="6.5703125" style="44" customWidth="1"/>
    <col min="5637" max="5637" width="1.28515625" style="44" customWidth="1"/>
    <col min="5638" max="5638" width="6" style="44" customWidth="1"/>
    <col min="5639" max="5639" width="1.7109375" style="44" customWidth="1"/>
    <col min="5640" max="5640" width="6" style="44" customWidth="1"/>
    <col min="5641" max="5641" width="1.28515625" style="44" customWidth="1"/>
    <col min="5642" max="5642" width="7.140625" style="44" customWidth="1"/>
    <col min="5643" max="5643" width="1.7109375" style="44" customWidth="1"/>
    <col min="5644" max="5644" width="6.7109375" style="44" customWidth="1"/>
    <col min="5645" max="5645" width="1.42578125" style="44" customWidth="1"/>
    <col min="5646" max="5646" width="6.5703125" style="44" customWidth="1"/>
    <col min="5647" max="5647" width="1.5703125" style="44" customWidth="1"/>
    <col min="5648" max="5648" width="6.42578125" style="44" customWidth="1"/>
    <col min="5649" max="5649" width="1.7109375" style="44" customWidth="1"/>
    <col min="5650" max="5650" width="5.42578125" style="44" customWidth="1"/>
    <col min="5651" max="5651" width="1.7109375" style="44" customWidth="1"/>
    <col min="5652" max="5652" width="6.28515625" style="44" customWidth="1"/>
    <col min="5653" max="5653" width="2" style="44" customWidth="1"/>
    <col min="5654" max="5654" width="7" style="44" customWidth="1"/>
    <col min="5655" max="5655" width="1.42578125" style="44" customWidth="1"/>
    <col min="5656" max="5888" width="9.140625" style="44"/>
    <col min="5889" max="5889" width="8.140625" style="44" customWidth="1"/>
    <col min="5890" max="5890" width="4.7109375" style="44" customWidth="1"/>
    <col min="5891" max="5891" width="3.5703125" style="44" customWidth="1"/>
    <col min="5892" max="5892" width="6.5703125" style="44" customWidth="1"/>
    <col min="5893" max="5893" width="1.28515625" style="44" customWidth="1"/>
    <col min="5894" max="5894" width="6" style="44" customWidth="1"/>
    <col min="5895" max="5895" width="1.7109375" style="44" customWidth="1"/>
    <col min="5896" max="5896" width="6" style="44" customWidth="1"/>
    <col min="5897" max="5897" width="1.28515625" style="44" customWidth="1"/>
    <col min="5898" max="5898" width="7.140625" style="44" customWidth="1"/>
    <col min="5899" max="5899" width="1.7109375" style="44" customWidth="1"/>
    <col min="5900" max="5900" width="6.7109375" style="44" customWidth="1"/>
    <col min="5901" max="5901" width="1.42578125" style="44" customWidth="1"/>
    <col min="5902" max="5902" width="6.5703125" style="44" customWidth="1"/>
    <col min="5903" max="5903" width="1.5703125" style="44" customWidth="1"/>
    <col min="5904" max="5904" width="6.42578125" style="44" customWidth="1"/>
    <col min="5905" max="5905" width="1.7109375" style="44" customWidth="1"/>
    <col min="5906" max="5906" width="5.42578125" style="44" customWidth="1"/>
    <col min="5907" max="5907" width="1.7109375" style="44" customWidth="1"/>
    <col min="5908" max="5908" width="6.28515625" style="44" customWidth="1"/>
    <col min="5909" max="5909" width="2" style="44" customWidth="1"/>
    <col min="5910" max="5910" width="7" style="44" customWidth="1"/>
    <col min="5911" max="5911" width="1.42578125" style="44" customWidth="1"/>
    <col min="5912" max="6144" width="9.140625" style="44"/>
    <col min="6145" max="6145" width="8.140625" style="44" customWidth="1"/>
    <col min="6146" max="6146" width="4.7109375" style="44" customWidth="1"/>
    <col min="6147" max="6147" width="3.5703125" style="44" customWidth="1"/>
    <col min="6148" max="6148" width="6.5703125" style="44" customWidth="1"/>
    <col min="6149" max="6149" width="1.28515625" style="44" customWidth="1"/>
    <col min="6150" max="6150" width="6" style="44" customWidth="1"/>
    <col min="6151" max="6151" width="1.7109375" style="44" customWidth="1"/>
    <col min="6152" max="6152" width="6" style="44" customWidth="1"/>
    <col min="6153" max="6153" width="1.28515625" style="44" customWidth="1"/>
    <col min="6154" max="6154" width="7.140625" style="44" customWidth="1"/>
    <col min="6155" max="6155" width="1.7109375" style="44" customWidth="1"/>
    <col min="6156" max="6156" width="6.7109375" style="44" customWidth="1"/>
    <col min="6157" max="6157" width="1.42578125" style="44" customWidth="1"/>
    <col min="6158" max="6158" width="6.5703125" style="44" customWidth="1"/>
    <col min="6159" max="6159" width="1.5703125" style="44" customWidth="1"/>
    <col min="6160" max="6160" width="6.42578125" style="44" customWidth="1"/>
    <col min="6161" max="6161" width="1.7109375" style="44" customWidth="1"/>
    <col min="6162" max="6162" width="5.42578125" style="44" customWidth="1"/>
    <col min="6163" max="6163" width="1.7109375" style="44" customWidth="1"/>
    <col min="6164" max="6164" width="6.28515625" style="44" customWidth="1"/>
    <col min="6165" max="6165" width="2" style="44" customWidth="1"/>
    <col min="6166" max="6166" width="7" style="44" customWidth="1"/>
    <col min="6167" max="6167" width="1.42578125" style="44" customWidth="1"/>
    <col min="6168" max="6400" width="9.140625" style="44"/>
    <col min="6401" max="6401" width="8.140625" style="44" customWidth="1"/>
    <col min="6402" max="6402" width="4.7109375" style="44" customWidth="1"/>
    <col min="6403" max="6403" width="3.5703125" style="44" customWidth="1"/>
    <col min="6404" max="6404" width="6.5703125" style="44" customWidth="1"/>
    <col min="6405" max="6405" width="1.28515625" style="44" customWidth="1"/>
    <col min="6406" max="6406" width="6" style="44" customWidth="1"/>
    <col min="6407" max="6407" width="1.7109375" style="44" customWidth="1"/>
    <col min="6408" max="6408" width="6" style="44" customWidth="1"/>
    <col min="6409" max="6409" width="1.28515625" style="44" customWidth="1"/>
    <col min="6410" max="6410" width="7.140625" style="44" customWidth="1"/>
    <col min="6411" max="6411" width="1.7109375" style="44" customWidth="1"/>
    <col min="6412" max="6412" width="6.7109375" style="44" customWidth="1"/>
    <col min="6413" max="6413" width="1.42578125" style="44" customWidth="1"/>
    <col min="6414" max="6414" width="6.5703125" style="44" customWidth="1"/>
    <col min="6415" max="6415" width="1.5703125" style="44" customWidth="1"/>
    <col min="6416" max="6416" width="6.42578125" style="44" customWidth="1"/>
    <col min="6417" max="6417" width="1.7109375" style="44" customWidth="1"/>
    <col min="6418" max="6418" width="5.42578125" style="44" customWidth="1"/>
    <col min="6419" max="6419" width="1.7109375" style="44" customWidth="1"/>
    <col min="6420" max="6420" width="6.28515625" style="44" customWidth="1"/>
    <col min="6421" max="6421" width="2" style="44" customWidth="1"/>
    <col min="6422" max="6422" width="7" style="44" customWidth="1"/>
    <col min="6423" max="6423" width="1.42578125" style="44" customWidth="1"/>
    <col min="6424" max="6656" width="9.140625" style="44"/>
    <col min="6657" max="6657" width="8.140625" style="44" customWidth="1"/>
    <col min="6658" max="6658" width="4.7109375" style="44" customWidth="1"/>
    <col min="6659" max="6659" width="3.5703125" style="44" customWidth="1"/>
    <col min="6660" max="6660" width="6.5703125" style="44" customWidth="1"/>
    <col min="6661" max="6661" width="1.28515625" style="44" customWidth="1"/>
    <col min="6662" max="6662" width="6" style="44" customWidth="1"/>
    <col min="6663" max="6663" width="1.7109375" style="44" customWidth="1"/>
    <col min="6664" max="6664" width="6" style="44" customWidth="1"/>
    <col min="6665" max="6665" width="1.28515625" style="44" customWidth="1"/>
    <col min="6666" max="6666" width="7.140625" style="44" customWidth="1"/>
    <col min="6667" max="6667" width="1.7109375" style="44" customWidth="1"/>
    <col min="6668" max="6668" width="6.7109375" style="44" customWidth="1"/>
    <col min="6669" max="6669" width="1.42578125" style="44" customWidth="1"/>
    <col min="6670" max="6670" width="6.5703125" style="44" customWidth="1"/>
    <col min="6671" max="6671" width="1.5703125" style="44" customWidth="1"/>
    <col min="6672" max="6672" width="6.42578125" style="44" customWidth="1"/>
    <col min="6673" max="6673" width="1.7109375" style="44" customWidth="1"/>
    <col min="6674" max="6674" width="5.42578125" style="44" customWidth="1"/>
    <col min="6675" max="6675" width="1.7109375" style="44" customWidth="1"/>
    <col min="6676" max="6676" width="6.28515625" style="44" customWidth="1"/>
    <col min="6677" max="6677" width="2" style="44" customWidth="1"/>
    <col min="6678" max="6678" width="7" style="44" customWidth="1"/>
    <col min="6679" max="6679" width="1.42578125" style="44" customWidth="1"/>
    <col min="6680" max="6912" width="9.140625" style="44"/>
    <col min="6913" max="6913" width="8.140625" style="44" customWidth="1"/>
    <col min="6914" max="6914" width="4.7109375" style="44" customWidth="1"/>
    <col min="6915" max="6915" width="3.5703125" style="44" customWidth="1"/>
    <col min="6916" max="6916" width="6.5703125" style="44" customWidth="1"/>
    <col min="6917" max="6917" width="1.28515625" style="44" customWidth="1"/>
    <col min="6918" max="6918" width="6" style="44" customWidth="1"/>
    <col min="6919" max="6919" width="1.7109375" style="44" customWidth="1"/>
    <col min="6920" max="6920" width="6" style="44" customWidth="1"/>
    <col min="6921" max="6921" width="1.28515625" style="44" customWidth="1"/>
    <col min="6922" max="6922" width="7.140625" style="44" customWidth="1"/>
    <col min="6923" max="6923" width="1.7109375" style="44" customWidth="1"/>
    <col min="6924" max="6924" width="6.7109375" style="44" customWidth="1"/>
    <col min="6925" max="6925" width="1.42578125" style="44" customWidth="1"/>
    <col min="6926" max="6926" width="6.5703125" style="44" customWidth="1"/>
    <col min="6927" max="6927" width="1.5703125" style="44" customWidth="1"/>
    <col min="6928" max="6928" width="6.42578125" style="44" customWidth="1"/>
    <col min="6929" max="6929" width="1.7109375" style="44" customWidth="1"/>
    <col min="6930" max="6930" width="5.42578125" style="44" customWidth="1"/>
    <col min="6931" max="6931" width="1.7109375" style="44" customWidth="1"/>
    <col min="6932" max="6932" width="6.28515625" style="44" customWidth="1"/>
    <col min="6933" max="6933" width="2" style="44" customWidth="1"/>
    <col min="6934" max="6934" width="7" style="44" customWidth="1"/>
    <col min="6935" max="6935" width="1.42578125" style="44" customWidth="1"/>
    <col min="6936" max="7168" width="9.140625" style="44"/>
    <col min="7169" max="7169" width="8.140625" style="44" customWidth="1"/>
    <col min="7170" max="7170" width="4.7109375" style="44" customWidth="1"/>
    <col min="7171" max="7171" width="3.5703125" style="44" customWidth="1"/>
    <col min="7172" max="7172" width="6.5703125" style="44" customWidth="1"/>
    <col min="7173" max="7173" width="1.28515625" style="44" customWidth="1"/>
    <col min="7174" max="7174" width="6" style="44" customWidth="1"/>
    <col min="7175" max="7175" width="1.7109375" style="44" customWidth="1"/>
    <col min="7176" max="7176" width="6" style="44" customWidth="1"/>
    <col min="7177" max="7177" width="1.28515625" style="44" customWidth="1"/>
    <col min="7178" max="7178" width="7.140625" style="44" customWidth="1"/>
    <col min="7179" max="7179" width="1.7109375" style="44" customWidth="1"/>
    <col min="7180" max="7180" width="6.7109375" style="44" customWidth="1"/>
    <col min="7181" max="7181" width="1.42578125" style="44" customWidth="1"/>
    <col min="7182" max="7182" width="6.5703125" style="44" customWidth="1"/>
    <col min="7183" max="7183" width="1.5703125" style="44" customWidth="1"/>
    <col min="7184" max="7184" width="6.42578125" style="44" customWidth="1"/>
    <col min="7185" max="7185" width="1.7109375" style="44" customWidth="1"/>
    <col min="7186" max="7186" width="5.42578125" style="44" customWidth="1"/>
    <col min="7187" max="7187" width="1.7109375" style="44" customWidth="1"/>
    <col min="7188" max="7188" width="6.28515625" style="44" customWidth="1"/>
    <col min="7189" max="7189" width="2" style="44" customWidth="1"/>
    <col min="7190" max="7190" width="7" style="44" customWidth="1"/>
    <col min="7191" max="7191" width="1.42578125" style="44" customWidth="1"/>
    <col min="7192" max="7424" width="9.140625" style="44"/>
    <col min="7425" max="7425" width="8.140625" style="44" customWidth="1"/>
    <col min="7426" max="7426" width="4.7109375" style="44" customWidth="1"/>
    <col min="7427" max="7427" width="3.5703125" style="44" customWidth="1"/>
    <col min="7428" max="7428" width="6.5703125" style="44" customWidth="1"/>
    <col min="7429" max="7429" width="1.28515625" style="44" customWidth="1"/>
    <col min="7430" max="7430" width="6" style="44" customWidth="1"/>
    <col min="7431" max="7431" width="1.7109375" style="44" customWidth="1"/>
    <col min="7432" max="7432" width="6" style="44" customWidth="1"/>
    <col min="7433" max="7433" width="1.28515625" style="44" customWidth="1"/>
    <col min="7434" max="7434" width="7.140625" style="44" customWidth="1"/>
    <col min="7435" max="7435" width="1.7109375" style="44" customWidth="1"/>
    <col min="7436" max="7436" width="6.7109375" style="44" customWidth="1"/>
    <col min="7437" max="7437" width="1.42578125" style="44" customWidth="1"/>
    <col min="7438" max="7438" width="6.5703125" style="44" customWidth="1"/>
    <col min="7439" max="7439" width="1.5703125" style="44" customWidth="1"/>
    <col min="7440" max="7440" width="6.42578125" style="44" customWidth="1"/>
    <col min="7441" max="7441" width="1.7109375" style="44" customWidth="1"/>
    <col min="7442" max="7442" width="5.42578125" style="44" customWidth="1"/>
    <col min="7443" max="7443" width="1.7109375" style="44" customWidth="1"/>
    <col min="7444" max="7444" width="6.28515625" style="44" customWidth="1"/>
    <col min="7445" max="7445" width="2" style="44" customWidth="1"/>
    <col min="7446" max="7446" width="7" style="44" customWidth="1"/>
    <col min="7447" max="7447" width="1.42578125" style="44" customWidth="1"/>
    <col min="7448" max="7680" width="9.140625" style="44"/>
    <col min="7681" max="7681" width="8.140625" style="44" customWidth="1"/>
    <col min="7682" max="7682" width="4.7109375" style="44" customWidth="1"/>
    <col min="7683" max="7683" width="3.5703125" style="44" customWidth="1"/>
    <col min="7684" max="7684" width="6.5703125" style="44" customWidth="1"/>
    <col min="7685" max="7685" width="1.28515625" style="44" customWidth="1"/>
    <col min="7686" max="7686" width="6" style="44" customWidth="1"/>
    <col min="7687" max="7687" width="1.7109375" style="44" customWidth="1"/>
    <col min="7688" max="7688" width="6" style="44" customWidth="1"/>
    <col min="7689" max="7689" width="1.28515625" style="44" customWidth="1"/>
    <col min="7690" max="7690" width="7.140625" style="44" customWidth="1"/>
    <col min="7691" max="7691" width="1.7109375" style="44" customWidth="1"/>
    <col min="7692" max="7692" width="6.7109375" style="44" customWidth="1"/>
    <col min="7693" max="7693" width="1.42578125" style="44" customWidth="1"/>
    <col min="7694" max="7694" width="6.5703125" style="44" customWidth="1"/>
    <col min="7695" max="7695" width="1.5703125" style="44" customWidth="1"/>
    <col min="7696" max="7696" width="6.42578125" style="44" customWidth="1"/>
    <col min="7697" max="7697" width="1.7109375" style="44" customWidth="1"/>
    <col min="7698" max="7698" width="5.42578125" style="44" customWidth="1"/>
    <col min="7699" max="7699" width="1.7109375" style="44" customWidth="1"/>
    <col min="7700" max="7700" width="6.28515625" style="44" customWidth="1"/>
    <col min="7701" max="7701" width="2" style="44" customWidth="1"/>
    <col min="7702" max="7702" width="7" style="44" customWidth="1"/>
    <col min="7703" max="7703" width="1.42578125" style="44" customWidth="1"/>
    <col min="7704" max="7936" width="9.140625" style="44"/>
    <col min="7937" max="7937" width="8.140625" style="44" customWidth="1"/>
    <col min="7938" max="7938" width="4.7109375" style="44" customWidth="1"/>
    <col min="7939" max="7939" width="3.5703125" style="44" customWidth="1"/>
    <col min="7940" max="7940" width="6.5703125" style="44" customWidth="1"/>
    <col min="7941" max="7941" width="1.28515625" style="44" customWidth="1"/>
    <col min="7942" max="7942" width="6" style="44" customWidth="1"/>
    <col min="7943" max="7943" width="1.7109375" style="44" customWidth="1"/>
    <col min="7944" max="7944" width="6" style="44" customWidth="1"/>
    <col min="7945" max="7945" width="1.28515625" style="44" customWidth="1"/>
    <col min="7946" max="7946" width="7.140625" style="44" customWidth="1"/>
    <col min="7947" max="7947" width="1.7109375" style="44" customWidth="1"/>
    <col min="7948" max="7948" width="6.7109375" style="44" customWidth="1"/>
    <col min="7949" max="7949" width="1.42578125" style="44" customWidth="1"/>
    <col min="7950" max="7950" width="6.5703125" style="44" customWidth="1"/>
    <col min="7951" max="7951" width="1.5703125" style="44" customWidth="1"/>
    <col min="7952" max="7952" width="6.42578125" style="44" customWidth="1"/>
    <col min="7953" max="7953" width="1.7109375" style="44" customWidth="1"/>
    <col min="7954" max="7954" width="5.42578125" style="44" customWidth="1"/>
    <col min="7955" max="7955" width="1.7109375" style="44" customWidth="1"/>
    <col min="7956" max="7956" width="6.28515625" style="44" customWidth="1"/>
    <col min="7957" max="7957" width="2" style="44" customWidth="1"/>
    <col min="7958" max="7958" width="7" style="44" customWidth="1"/>
    <col min="7959" max="7959" width="1.42578125" style="44" customWidth="1"/>
    <col min="7960" max="8192" width="9.140625" style="44"/>
    <col min="8193" max="8193" width="8.140625" style="44" customWidth="1"/>
    <col min="8194" max="8194" width="4.7109375" style="44" customWidth="1"/>
    <col min="8195" max="8195" width="3.5703125" style="44" customWidth="1"/>
    <col min="8196" max="8196" width="6.5703125" style="44" customWidth="1"/>
    <col min="8197" max="8197" width="1.28515625" style="44" customWidth="1"/>
    <col min="8198" max="8198" width="6" style="44" customWidth="1"/>
    <col min="8199" max="8199" width="1.7109375" style="44" customWidth="1"/>
    <col min="8200" max="8200" width="6" style="44" customWidth="1"/>
    <col min="8201" max="8201" width="1.28515625" style="44" customWidth="1"/>
    <col min="8202" max="8202" width="7.140625" style="44" customWidth="1"/>
    <col min="8203" max="8203" width="1.7109375" style="44" customWidth="1"/>
    <col min="8204" max="8204" width="6.7109375" style="44" customWidth="1"/>
    <col min="8205" max="8205" width="1.42578125" style="44" customWidth="1"/>
    <col min="8206" max="8206" width="6.5703125" style="44" customWidth="1"/>
    <col min="8207" max="8207" width="1.5703125" style="44" customWidth="1"/>
    <col min="8208" max="8208" width="6.42578125" style="44" customWidth="1"/>
    <col min="8209" max="8209" width="1.7109375" style="44" customWidth="1"/>
    <col min="8210" max="8210" width="5.42578125" style="44" customWidth="1"/>
    <col min="8211" max="8211" width="1.7109375" style="44" customWidth="1"/>
    <col min="8212" max="8212" width="6.28515625" style="44" customWidth="1"/>
    <col min="8213" max="8213" width="2" style="44" customWidth="1"/>
    <col min="8214" max="8214" width="7" style="44" customWidth="1"/>
    <col min="8215" max="8215" width="1.42578125" style="44" customWidth="1"/>
    <col min="8216" max="8448" width="9.140625" style="44"/>
    <col min="8449" max="8449" width="8.140625" style="44" customWidth="1"/>
    <col min="8450" max="8450" width="4.7109375" style="44" customWidth="1"/>
    <col min="8451" max="8451" width="3.5703125" style="44" customWidth="1"/>
    <col min="8452" max="8452" width="6.5703125" style="44" customWidth="1"/>
    <col min="8453" max="8453" width="1.28515625" style="44" customWidth="1"/>
    <col min="8454" max="8454" width="6" style="44" customWidth="1"/>
    <col min="8455" max="8455" width="1.7109375" style="44" customWidth="1"/>
    <col min="8456" max="8456" width="6" style="44" customWidth="1"/>
    <col min="8457" max="8457" width="1.28515625" style="44" customWidth="1"/>
    <col min="8458" max="8458" width="7.140625" style="44" customWidth="1"/>
    <col min="8459" max="8459" width="1.7109375" style="44" customWidth="1"/>
    <col min="8460" max="8460" width="6.7109375" style="44" customWidth="1"/>
    <col min="8461" max="8461" width="1.42578125" style="44" customWidth="1"/>
    <col min="8462" max="8462" width="6.5703125" style="44" customWidth="1"/>
    <col min="8463" max="8463" width="1.5703125" style="44" customWidth="1"/>
    <col min="8464" max="8464" width="6.42578125" style="44" customWidth="1"/>
    <col min="8465" max="8465" width="1.7109375" style="44" customWidth="1"/>
    <col min="8466" max="8466" width="5.42578125" style="44" customWidth="1"/>
    <col min="8467" max="8467" width="1.7109375" style="44" customWidth="1"/>
    <col min="8468" max="8468" width="6.28515625" style="44" customWidth="1"/>
    <col min="8469" max="8469" width="2" style="44" customWidth="1"/>
    <col min="8470" max="8470" width="7" style="44" customWidth="1"/>
    <col min="8471" max="8471" width="1.42578125" style="44" customWidth="1"/>
    <col min="8472" max="8704" width="9.140625" style="44"/>
    <col min="8705" max="8705" width="8.140625" style="44" customWidth="1"/>
    <col min="8706" max="8706" width="4.7109375" style="44" customWidth="1"/>
    <col min="8707" max="8707" width="3.5703125" style="44" customWidth="1"/>
    <col min="8708" max="8708" width="6.5703125" style="44" customWidth="1"/>
    <col min="8709" max="8709" width="1.28515625" style="44" customWidth="1"/>
    <col min="8710" max="8710" width="6" style="44" customWidth="1"/>
    <col min="8711" max="8711" width="1.7109375" style="44" customWidth="1"/>
    <col min="8712" max="8712" width="6" style="44" customWidth="1"/>
    <col min="8713" max="8713" width="1.28515625" style="44" customWidth="1"/>
    <col min="8714" max="8714" width="7.140625" style="44" customWidth="1"/>
    <col min="8715" max="8715" width="1.7109375" style="44" customWidth="1"/>
    <col min="8716" max="8716" width="6.7109375" style="44" customWidth="1"/>
    <col min="8717" max="8717" width="1.42578125" style="44" customWidth="1"/>
    <col min="8718" max="8718" width="6.5703125" style="44" customWidth="1"/>
    <col min="8719" max="8719" width="1.5703125" style="44" customWidth="1"/>
    <col min="8720" max="8720" width="6.42578125" style="44" customWidth="1"/>
    <col min="8721" max="8721" width="1.7109375" style="44" customWidth="1"/>
    <col min="8722" max="8722" width="5.42578125" style="44" customWidth="1"/>
    <col min="8723" max="8723" width="1.7109375" style="44" customWidth="1"/>
    <col min="8724" max="8724" width="6.28515625" style="44" customWidth="1"/>
    <col min="8725" max="8725" width="2" style="44" customWidth="1"/>
    <col min="8726" max="8726" width="7" style="44" customWidth="1"/>
    <col min="8727" max="8727" width="1.42578125" style="44" customWidth="1"/>
    <col min="8728" max="8960" width="9.140625" style="44"/>
    <col min="8961" max="8961" width="8.140625" style="44" customWidth="1"/>
    <col min="8962" max="8962" width="4.7109375" style="44" customWidth="1"/>
    <col min="8963" max="8963" width="3.5703125" style="44" customWidth="1"/>
    <col min="8964" max="8964" width="6.5703125" style="44" customWidth="1"/>
    <col min="8965" max="8965" width="1.28515625" style="44" customWidth="1"/>
    <col min="8966" max="8966" width="6" style="44" customWidth="1"/>
    <col min="8967" max="8967" width="1.7109375" style="44" customWidth="1"/>
    <col min="8968" max="8968" width="6" style="44" customWidth="1"/>
    <col min="8969" max="8969" width="1.28515625" style="44" customWidth="1"/>
    <col min="8970" max="8970" width="7.140625" style="44" customWidth="1"/>
    <col min="8971" max="8971" width="1.7109375" style="44" customWidth="1"/>
    <col min="8972" max="8972" width="6.7109375" style="44" customWidth="1"/>
    <col min="8973" max="8973" width="1.42578125" style="44" customWidth="1"/>
    <col min="8974" max="8974" width="6.5703125" style="44" customWidth="1"/>
    <col min="8975" max="8975" width="1.5703125" style="44" customWidth="1"/>
    <col min="8976" max="8976" width="6.42578125" style="44" customWidth="1"/>
    <col min="8977" max="8977" width="1.7109375" style="44" customWidth="1"/>
    <col min="8978" max="8978" width="5.42578125" style="44" customWidth="1"/>
    <col min="8979" max="8979" width="1.7109375" style="44" customWidth="1"/>
    <col min="8980" max="8980" width="6.28515625" style="44" customWidth="1"/>
    <col min="8981" max="8981" width="2" style="44" customWidth="1"/>
    <col min="8982" max="8982" width="7" style="44" customWidth="1"/>
    <col min="8983" max="8983" width="1.42578125" style="44" customWidth="1"/>
    <col min="8984" max="9216" width="9.140625" style="44"/>
    <col min="9217" max="9217" width="8.140625" style="44" customWidth="1"/>
    <col min="9218" max="9218" width="4.7109375" style="44" customWidth="1"/>
    <col min="9219" max="9219" width="3.5703125" style="44" customWidth="1"/>
    <col min="9220" max="9220" width="6.5703125" style="44" customWidth="1"/>
    <col min="9221" max="9221" width="1.28515625" style="44" customWidth="1"/>
    <col min="9222" max="9222" width="6" style="44" customWidth="1"/>
    <col min="9223" max="9223" width="1.7109375" style="44" customWidth="1"/>
    <col min="9224" max="9224" width="6" style="44" customWidth="1"/>
    <col min="9225" max="9225" width="1.28515625" style="44" customWidth="1"/>
    <col min="9226" max="9226" width="7.140625" style="44" customWidth="1"/>
    <col min="9227" max="9227" width="1.7109375" style="44" customWidth="1"/>
    <col min="9228" max="9228" width="6.7109375" style="44" customWidth="1"/>
    <col min="9229" max="9229" width="1.42578125" style="44" customWidth="1"/>
    <col min="9230" max="9230" width="6.5703125" style="44" customWidth="1"/>
    <col min="9231" max="9231" width="1.5703125" style="44" customWidth="1"/>
    <col min="9232" max="9232" width="6.42578125" style="44" customWidth="1"/>
    <col min="9233" max="9233" width="1.7109375" style="44" customWidth="1"/>
    <col min="9234" max="9234" width="5.42578125" style="44" customWidth="1"/>
    <col min="9235" max="9235" width="1.7109375" style="44" customWidth="1"/>
    <col min="9236" max="9236" width="6.28515625" style="44" customWidth="1"/>
    <col min="9237" max="9237" width="2" style="44" customWidth="1"/>
    <col min="9238" max="9238" width="7" style="44" customWidth="1"/>
    <col min="9239" max="9239" width="1.42578125" style="44" customWidth="1"/>
    <col min="9240" max="9472" width="9.140625" style="44"/>
    <col min="9473" max="9473" width="8.140625" style="44" customWidth="1"/>
    <col min="9474" max="9474" width="4.7109375" style="44" customWidth="1"/>
    <col min="9475" max="9475" width="3.5703125" style="44" customWidth="1"/>
    <col min="9476" max="9476" width="6.5703125" style="44" customWidth="1"/>
    <col min="9477" max="9477" width="1.28515625" style="44" customWidth="1"/>
    <col min="9478" max="9478" width="6" style="44" customWidth="1"/>
    <col min="9479" max="9479" width="1.7109375" style="44" customWidth="1"/>
    <col min="9480" max="9480" width="6" style="44" customWidth="1"/>
    <col min="9481" max="9481" width="1.28515625" style="44" customWidth="1"/>
    <col min="9482" max="9482" width="7.140625" style="44" customWidth="1"/>
    <col min="9483" max="9483" width="1.7109375" style="44" customWidth="1"/>
    <col min="9484" max="9484" width="6.7109375" style="44" customWidth="1"/>
    <col min="9485" max="9485" width="1.42578125" style="44" customWidth="1"/>
    <col min="9486" max="9486" width="6.5703125" style="44" customWidth="1"/>
    <col min="9487" max="9487" width="1.5703125" style="44" customWidth="1"/>
    <col min="9488" max="9488" width="6.42578125" style="44" customWidth="1"/>
    <col min="9489" max="9489" width="1.7109375" style="44" customWidth="1"/>
    <col min="9490" max="9490" width="5.42578125" style="44" customWidth="1"/>
    <col min="9491" max="9491" width="1.7109375" style="44" customWidth="1"/>
    <col min="9492" max="9492" width="6.28515625" style="44" customWidth="1"/>
    <col min="9493" max="9493" width="2" style="44" customWidth="1"/>
    <col min="9494" max="9494" width="7" style="44" customWidth="1"/>
    <col min="9495" max="9495" width="1.42578125" style="44" customWidth="1"/>
    <col min="9496" max="9728" width="9.140625" style="44"/>
    <col min="9729" max="9729" width="8.140625" style="44" customWidth="1"/>
    <col min="9730" max="9730" width="4.7109375" style="44" customWidth="1"/>
    <col min="9731" max="9731" width="3.5703125" style="44" customWidth="1"/>
    <col min="9732" max="9732" width="6.5703125" style="44" customWidth="1"/>
    <col min="9733" max="9733" width="1.28515625" style="44" customWidth="1"/>
    <col min="9734" max="9734" width="6" style="44" customWidth="1"/>
    <col min="9735" max="9735" width="1.7109375" style="44" customWidth="1"/>
    <col min="9736" max="9736" width="6" style="44" customWidth="1"/>
    <col min="9737" max="9737" width="1.28515625" style="44" customWidth="1"/>
    <col min="9738" max="9738" width="7.140625" style="44" customWidth="1"/>
    <col min="9739" max="9739" width="1.7109375" style="44" customWidth="1"/>
    <col min="9740" max="9740" width="6.7109375" style="44" customWidth="1"/>
    <col min="9741" max="9741" width="1.42578125" style="44" customWidth="1"/>
    <col min="9742" max="9742" width="6.5703125" style="44" customWidth="1"/>
    <col min="9743" max="9743" width="1.5703125" style="44" customWidth="1"/>
    <col min="9744" max="9744" width="6.42578125" style="44" customWidth="1"/>
    <col min="9745" max="9745" width="1.7109375" style="44" customWidth="1"/>
    <col min="9746" max="9746" width="5.42578125" style="44" customWidth="1"/>
    <col min="9747" max="9747" width="1.7109375" style="44" customWidth="1"/>
    <col min="9748" max="9748" width="6.28515625" style="44" customWidth="1"/>
    <col min="9749" max="9749" width="2" style="44" customWidth="1"/>
    <col min="9750" max="9750" width="7" style="44" customWidth="1"/>
    <col min="9751" max="9751" width="1.42578125" style="44" customWidth="1"/>
    <col min="9752" max="9984" width="9.140625" style="44"/>
    <col min="9985" max="9985" width="8.140625" style="44" customWidth="1"/>
    <col min="9986" max="9986" width="4.7109375" style="44" customWidth="1"/>
    <col min="9987" max="9987" width="3.5703125" style="44" customWidth="1"/>
    <col min="9988" max="9988" width="6.5703125" style="44" customWidth="1"/>
    <col min="9989" max="9989" width="1.28515625" style="44" customWidth="1"/>
    <col min="9990" max="9990" width="6" style="44" customWidth="1"/>
    <col min="9991" max="9991" width="1.7109375" style="44" customWidth="1"/>
    <col min="9992" max="9992" width="6" style="44" customWidth="1"/>
    <col min="9993" max="9993" width="1.28515625" style="44" customWidth="1"/>
    <col min="9994" max="9994" width="7.140625" style="44" customWidth="1"/>
    <col min="9995" max="9995" width="1.7109375" style="44" customWidth="1"/>
    <col min="9996" max="9996" width="6.7109375" style="44" customWidth="1"/>
    <col min="9997" max="9997" width="1.42578125" style="44" customWidth="1"/>
    <col min="9998" max="9998" width="6.5703125" style="44" customWidth="1"/>
    <col min="9999" max="9999" width="1.5703125" style="44" customWidth="1"/>
    <col min="10000" max="10000" width="6.42578125" style="44" customWidth="1"/>
    <col min="10001" max="10001" width="1.7109375" style="44" customWidth="1"/>
    <col min="10002" max="10002" width="5.42578125" style="44" customWidth="1"/>
    <col min="10003" max="10003" width="1.7109375" style="44" customWidth="1"/>
    <col min="10004" max="10004" width="6.28515625" style="44" customWidth="1"/>
    <col min="10005" max="10005" width="2" style="44" customWidth="1"/>
    <col min="10006" max="10006" width="7" style="44" customWidth="1"/>
    <col min="10007" max="10007" width="1.42578125" style="44" customWidth="1"/>
    <col min="10008" max="10240" width="9.140625" style="44"/>
    <col min="10241" max="10241" width="8.140625" style="44" customWidth="1"/>
    <col min="10242" max="10242" width="4.7109375" style="44" customWidth="1"/>
    <col min="10243" max="10243" width="3.5703125" style="44" customWidth="1"/>
    <col min="10244" max="10244" width="6.5703125" style="44" customWidth="1"/>
    <col min="10245" max="10245" width="1.28515625" style="44" customWidth="1"/>
    <col min="10246" max="10246" width="6" style="44" customWidth="1"/>
    <col min="10247" max="10247" width="1.7109375" style="44" customWidth="1"/>
    <col min="10248" max="10248" width="6" style="44" customWidth="1"/>
    <col min="10249" max="10249" width="1.28515625" style="44" customWidth="1"/>
    <col min="10250" max="10250" width="7.140625" style="44" customWidth="1"/>
    <col min="10251" max="10251" width="1.7109375" style="44" customWidth="1"/>
    <col min="10252" max="10252" width="6.7109375" style="44" customWidth="1"/>
    <col min="10253" max="10253" width="1.42578125" style="44" customWidth="1"/>
    <col min="10254" max="10254" width="6.5703125" style="44" customWidth="1"/>
    <col min="10255" max="10255" width="1.5703125" style="44" customWidth="1"/>
    <col min="10256" max="10256" width="6.42578125" style="44" customWidth="1"/>
    <col min="10257" max="10257" width="1.7109375" style="44" customWidth="1"/>
    <col min="10258" max="10258" width="5.42578125" style="44" customWidth="1"/>
    <col min="10259" max="10259" width="1.7109375" style="44" customWidth="1"/>
    <col min="10260" max="10260" width="6.28515625" style="44" customWidth="1"/>
    <col min="10261" max="10261" width="2" style="44" customWidth="1"/>
    <col min="10262" max="10262" width="7" style="44" customWidth="1"/>
    <col min="10263" max="10263" width="1.42578125" style="44" customWidth="1"/>
    <col min="10264" max="10496" width="9.140625" style="44"/>
    <col min="10497" max="10497" width="8.140625" style="44" customWidth="1"/>
    <col min="10498" max="10498" width="4.7109375" style="44" customWidth="1"/>
    <col min="10499" max="10499" width="3.5703125" style="44" customWidth="1"/>
    <col min="10500" max="10500" width="6.5703125" style="44" customWidth="1"/>
    <col min="10501" max="10501" width="1.28515625" style="44" customWidth="1"/>
    <col min="10502" max="10502" width="6" style="44" customWidth="1"/>
    <col min="10503" max="10503" width="1.7109375" style="44" customWidth="1"/>
    <col min="10504" max="10504" width="6" style="44" customWidth="1"/>
    <col min="10505" max="10505" width="1.28515625" style="44" customWidth="1"/>
    <col min="10506" max="10506" width="7.140625" style="44" customWidth="1"/>
    <col min="10507" max="10507" width="1.7109375" style="44" customWidth="1"/>
    <col min="10508" max="10508" width="6.7109375" style="44" customWidth="1"/>
    <col min="10509" max="10509" width="1.42578125" style="44" customWidth="1"/>
    <col min="10510" max="10510" width="6.5703125" style="44" customWidth="1"/>
    <col min="10511" max="10511" width="1.5703125" style="44" customWidth="1"/>
    <col min="10512" max="10512" width="6.42578125" style="44" customWidth="1"/>
    <col min="10513" max="10513" width="1.7109375" style="44" customWidth="1"/>
    <col min="10514" max="10514" width="5.42578125" style="44" customWidth="1"/>
    <col min="10515" max="10515" width="1.7109375" style="44" customWidth="1"/>
    <col min="10516" max="10516" width="6.28515625" style="44" customWidth="1"/>
    <col min="10517" max="10517" width="2" style="44" customWidth="1"/>
    <col min="10518" max="10518" width="7" style="44" customWidth="1"/>
    <col min="10519" max="10519" width="1.42578125" style="44" customWidth="1"/>
    <col min="10520" max="10752" width="9.140625" style="44"/>
    <col min="10753" max="10753" width="8.140625" style="44" customWidth="1"/>
    <col min="10754" max="10754" width="4.7109375" style="44" customWidth="1"/>
    <col min="10755" max="10755" width="3.5703125" style="44" customWidth="1"/>
    <col min="10756" max="10756" width="6.5703125" style="44" customWidth="1"/>
    <col min="10757" max="10757" width="1.28515625" style="44" customWidth="1"/>
    <col min="10758" max="10758" width="6" style="44" customWidth="1"/>
    <col min="10759" max="10759" width="1.7109375" style="44" customWidth="1"/>
    <col min="10760" max="10760" width="6" style="44" customWidth="1"/>
    <col min="10761" max="10761" width="1.28515625" style="44" customWidth="1"/>
    <col min="10762" max="10762" width="7.140625" style="44" customWidth="1"/>
    <col min="10763" max="10763" width="1.7109375" style="44" customWidth="1"/>
    <col min="10764" max="10764" width="6.7109375" style="44" customWidth="1"/>
    <col min="10765" max="10765" width="1.42578125" style="44" customWidth="1"/>
    <col min="10766" max="10766" width="6.5703125" style="44" customWidth="1"/>
    <col min="10767" max="10767" width="1.5703125" style="44" customWidth="1"/>
    <col min="10768" max="10768" width="6.42578125" style="44" customWidth="1"/>
    <col min="10769" max="10769" width="1.7109375" style="44" customWidth="1"/>
    <col min="10770" max="10770" width="5.42578125" style="44" customWidth="1"/>
    <col min="10771" max="10771" width="1.7109375" style="44" customWidth="1"/>
    <col min="10772" max="10772" width="6.28515625" style="44" customWidth="1"/>
    <col min="10773" max="10773" width="2" style="44" customWidth="1"/>
    <col min="10774" max="10774" width="7" style="44" customWidth="1"/>
    <col min="10775" max="10775" width="1.42578125" style="44" customWidth="1"/>
    <col min="10776" max="11008" width="9.140625" style="44"/>
    <col min="11009" max="11009" width="8.140625" style="44" customWidth="1"/>
    <col min="11010" max="11010" width="4.7109375" style="44" customWidth="1"/>
    <col min="11011" max="11011" width="3.5703125" style="44" customWidth="1"/>
    <col min="11012" max="11012" width="6.5703125" style="44" customWidth="1"/>
    <col min="11013" max="11013" width="1.28515625" style="44" customWidth="1"/>
    <col min="11014" max="11014" width="6" style="44" customWidth="1"/>
    <col min="11015" max="11015" width="1.7109375" style="44" customWidth="1"/>
    <col min="11016" max="11016" width="6" style="44" customWidth="1"/>
    <col min="11017" max="11017" width="1.28515625" style="44" customWidth="1"/>
    <col min="11018" max="11018" width="7.140625" style="44" customWidth="1"/>
    <col min="11019" max="11019" width="1.7109375" style="44" customWidth="1"/>
    <col min="11020" max="11020" width="6.7109375" style="44" customWidth="1"/>
    <col min="11021" max="11021" width="1.42578125" style="44" customWidth="1"/>
    <col min="11022" max="11022" width="6.5703125" style="44" customWidth="1"/>
    <col min="11023" max="11023" width="1.5703125" style="44" customWidth="1"/>
    <col min="11024" max="11024" width="6.42578125" style="44" customWidth="1"/>
    <col min="11025" max="11025" width="1.7109375" style="44" customWidth="1"/>
    <col min="11026" max="11026" width="5.42578125" style="44" customWidth="1"/>
    <col min="11027" max="11027" width="1.7109375" style="44" customWidth="1"/>
    <col min="11028" max="11028" width="6.28515625" style="44" customWidth="1"/>
    <col min="11029" max="11029" width="2" style="44" customWidth="1"/>
    <col min="11030" max="11030" width="7" style="44" customWidth="1"/>
    <col min="11031" max="11031" width="1.42578125" style="44" customWidth="1"/>
    <col min="11032" max="11264" width="9.140625" style="44"/>
    <col min="11265" max="11265" width="8.140625" style="44" customWidth="1"/>
    <col min="11266" max="11266" width="4.7109375" style="44" customWidth="1"/>
    <col min="11267" max="11267" width="3.5703125" style="44" customWidth="1"/>
    <col min="11268" max="11268" width="6.5703125" style="44" customWidth="1"/>
    <col min="11269" max="11269" width="1.28515625" style="44" customWidth="1"/>
    <col min="11270" max="11270" width="6" style="44" customWidth="1"/>
    <col min="11271" max="11271" width="1.7109375" style="44" customWidth="1"/>
    <col min="11272" max="11272" width="6" style="44" customWidth="1"/>
    <col min="11273" max="11273" width="1.28515625" style="44" customWidth="1"/>
    <col min="11274" max="11274" width="7.140625" style="44" customWidth="1"/>
    <col min="11275" max="11275" width="1.7109375" style="44" customWidth="1"/>
    <col min="11276" max="11276" width="6.7109375" style="44" customWidth="1"/>
    <col min="11277" max="11277" width="1.42578125" style="44" customWidth="1"/>
    <col min="11278" max="11278" width="6.5703125" style="44" customWidth="1"/>
    <col min="11279" max="11279" width="1.5703125" style="44" customWidth="1"/>
    <col min="11280" max="11280" width="6.42578125" style="44" customWidth="1"/>
    <col min="11281" max="11281" width="1.7109375" style="44" customWidth="1"/>
    <col min="11282" max="11282" width="5.42578125" style="44" customWidth="1"/>
    <col min="11283" max="11283" width="1.7109375" style="44" customWidth="1"/>
    <col min="11284" max="11284" width="6.28515625" style="44" customWidth="1"/>
    <col min="11285" max="11285" width="2" style="44" customWidth="1"/>
    <col min="11286" max="11286" width="7" style="44" customWidth="1"/>
    <col min="11287" max="11287" width="1.42578125" style="44" customWidth="1"/>
    <col min="11288" max="11520" width="9.140625" style="44"/>
    <col min="11521" max="11521" width="8.140625" style="44" customWidth="1"/>
    <col min="11522" max="11522" width="4.7109375" style="44" customWidth="1"/>
    <col min="11523" max="11523" width="3.5703125" style="44" customWidth="1"/>
    <col min="11524" max="11524" width="6.5703125" style="44" customWidth="1"/>
    <col min="11525" max="11525" width="1.28515625" style="44" customWidth="1"/>
    <col min="11526" max="11526" width="6" style="44" customWidth="1"/>
    <col min="11527" max="11527" width="1.7109375" style="44" customWidth="1"/>
    <col min="11528" max="11528" width="6" style="44" customWidth="1"/>
    <col min="11529" max="11529" width="1.28515625" style="44" customWidth="1"/>
    <col min="11530" max="11530" width="7.140625" style="44" customWidth="1"/>
    <col min="11531" max="11531" width="1.7109375" style="44" customWidth="1"/>
    <col min="11532" max="11532" width="6.7109375" style="44" customWidth="1"/>
    <col min="11533" max="11533" width="1.42578125" style="44" customWidth="1"/>
    <col min="11534" max="11534" width="6.5703125" style="44" customWidth="1"/>
    <col min="11535" max="11535" width="1.5703125" style="44" customWidth="1"/>
    <col min="11536" max="11536" width="6.42578125" style="44" customWidth="1"/>
    <col min="11537" max="11537" width="1.7109375" style="44" customWidth="1"/>
    <col min="11538" max="11538" width="5.42578125" style="44" customWidth="1"/>
    <col min="11539" max="11539" width="1.7109375" style="44" customWidth="1"/>
    <col min="11540" max="11540" width="6.28515625" style="44" customWidth="1"/>
    <col min="11541" max="11541" width="2" style="44" customWidth="1"/>
    <col min="11542" max="11542" width="7" style="44" customWidth="1"/>
    <col min="11543" max="11543" width="1.42578125" style="44" customWidth="1"/>
    <col min="11544" max="11776" width="9.140625" style="44"/>
    <col min="11777" max="11777" width="8.140625" style="44" customWidth="1"/>
    <col min="11778" max="11778" width="4.7109375" style="44" customWidth="1"/>
    <col min="11779" max="11779" width="3.5703125" style="44" customWidth="1"/>
    <col min="11780" max="11780" width="6.5703125" style="44" customWidth="1"/>
    <col min="11781" max="11781" width="1.28515625" style="44" customWidth="1"/>
    <col min="11782" max="11782" width="6" style="44" customWidth="1"/>
    <col min="11783" max="11783" width="1.7109375" style="44" customWidth="1"/>
    <col min="11784" max="11784" width="6" style="44" customWidth="1"/>
    <col min="11785" max="11785" width="1.28515625" style="44" customWidth="1"/>
    <col min="11786" max="11786" width="7.140625" style="44" customWidth="1"/>
    <col min="11787" max="11787" width="1.7109375" style="44" customWidth="1"/>
    <col min="11788" max="11788" width="6.7109375" style="44" customWidth="1"/>
    <col min="11789" max="11789" width="1.42578125" style="44" customWidth="1"/>
    <col min="11790" max="11790" width="6.5703125" style="44" customWidth="1"/>
    <col min="11791" max="11791" width="1.5703125" style="44" customWidth="1"/>
    <col min="11792" max="11792" width="6.42578125" style="44" customWidth="1"/>
    <col min="11793" max="11793" width="1.7109375" style="44" customWidth="1"/>
    <col min="11794" max="11794" width="5.42578125" style="44" customWidth="1"/>
    <col min="11795" max="11795" width="1.7109375" style="44" customWidth="1"/>
    <col min="11796" max="11796" width="6.28515625" style="44" customWidth="1"/>
    <col min="11797" max="11797" width="2" style="44" customWidth="1"/>
    <col min="11798" max="11798" width="7" style="44" customWidth="1"/>
    <col min="11799" max="11799" width="1.42578125" style="44" customWidth="1"/>
    <col min="11800" max="12032" width="9.140625" style="44"/>
    <col min="12033" max="12033" width="8.140625" style="44" customWidth="1"/>
    <col min="12034" max="12034" width="4.7109375" style="44" customWidth="1"/>
    <col min="12035" max="12035" width="3.5703125" style="44" customWidth="1"/>
    <col min="12036" max="12036" width="6.5703125" style="44" customWidth="1"/>
    <col min="12037" max="12037" width="1.28515625" style="44" customWidth="1"/>
    <col min="12038" max="12038" width="6" style="44" customWidth="1"/>
    <col min="12039" max="12039" width="1.7109375" style="44" customWidth="1"/>
    <col min="12040" max="12040" width="6" style="44" customWidth="1"/>
    <col min="12041" max="12041" width="1.28515625" style="44" customWidth="1"/>
    <col min="12042" max="12042" width="7.140625" style="44" customWidth="1"/>
    <col min="12043" max="12043" width="1.7109375" style="44" customWidth="1"/>
    <col min="12044" max="12044" width="6.7109375" style="44" customWidth="1"/>
    <col min="12045" max="12045" width="1.42578125" style="44" customWidth="1"/>
    <col min="12046" max="12046" width="6.5703125" style="44" customWidth="1"/>
    <col min="12047" max="12047" width="1.5703125" style="44" customWidth="1"/>
    <col min="12048" max="12048" width="6.42578125" style="44" customWidth="1"/>
    <col min="12049" max="12049" width="1.7109375" style="44" customWidth="1"/>
    <col min="12050" max="12050" width="5.42578125" style="44" customWidth="1"/>
    <col min="12051" max="12051" width="1.7109375" style="44" customWidth="1"/>
    <col min="12052" max="12052" width="6.28515625" style="44" customWidth="1"/>
    <col min="12053" max="12053" width="2" style="44" customWidth="1"/>
    <col min="12054" max="12054" width="7" style="44" customWidth="1"/>
    <col min="12055" max="12055" width="1.42578125" style="44" customWidth="1"/>
    <col min="12056" max="12288" width="9.140625" style="44"/>
    <col min="12289" max="12289" width="8.140625" style="44" customWidth="1"/>
    <col min="12290" max="12290" width="4.7109375" style="44" customWidth="1"/>
    <col min="12291" max="12291" width="3.5703125" style="44" customWidth="1"/>
    <col min="12292" max="12292" width="6.5703125" style="44" customWidth="1"/>
    <col min="12293" max="12293" width="1.28515625" style="44" customWidth="1"/>
    <col min="12294" max="12294" width="6" style="44" customWidth="1"/>
    <col min="12295" max="12295" width="1.7109375" style="44" customWidth="1"/>
    <col min="12296" max="12296" width="6" style="44" customWidth="1"/>
    <col min="12297" max="12297" width="1.28515625" style="44" customWidth="1"/>
    <col min="12298" max="12298" width="7.140625" style="44" customWidth="1"/>
    <col min="12299" max="12299" width="1.7109375" style="44" customWidth="1"/>
    <col min="12300" max="12300" width="6.7109375" style="44" customWidth="1"/>
    <col min="12301" max="12301" width="1.42578125" style="44" customWidth="1"/>
    <col min="12302" max="12302" width="6.5703125" style="44" customWidth="1"/>
    <col min="12303" max="12303" width="1.5703125" style="44" customWidth="1"/>
    <col min="12304" max="12304" width="6.42578125" style="44" customWidth="1"/>
    <col min="12305" max="12305" width="1.7109375" style="44" customWidth="1"/>
    <col min="12306" max="12306" width="5.42578125" style="44" customWidth="1"/>
    <col min="12307" max="12307" width="1.7109375" style="44" customWidth="1"/>
    <col min="12308" max="12308" width="6.28515625" style="44" customWidth="1"/>
    <col min="12309" max="12309" width="2" style="44" customWidth="1"/>
    <col min="12310" max="12310" width="7" style="44" customWidth="1"/>
    <col min="12311" max="12311" width="1.42578125" style="44" customWidth="1"/>
    <col min="12312" max="12544" width="9.140625" style="44"/>
    <col min="12545" max="12545" width="8.140625" style="44" customWidth="1"/>
    <col min="12546" max="12546" width="4.7109375" style="44" customWidth="1"/>
    <col min="12547" max="12547" width="3.5703125" style="44" customWidth="1"/>
    <col min="12548" max="12548" width="6.5703125" style="44" customWidth="1"/>
    <col min="12549" max="12549" width="1.28515625" style="44" customWidth="1"/>
    <col min="12550" max="12550" width="6" style="44" customWidth="1"/>
    <col min="12551" max="12551" width="1.7109375" style="44" customWidth="1"/>
    <col min="12552" max="12552" width="6" style="44" customWidth="1"/>
    <col min="12553" max="12553" width="1.28515625" style="44" customWidth="1"/>
    <col min="12554" max="12554" width="7.140625" style="44" customWidth="1"/>
    <col min="12555" max="12555" width="1.7109375" style="44" customWidth="1"/>
    <col min="12556" max="12556" width="6.7109375" style="44" customWidth="1"/>
    <col min="12557" max="12557" width="1.42578125" style="44" customWidth="1"/>
    <col min="12558" max="12558" width="6.5703125" style="44" customWidth="1"/>
    <col min="12559" max="12559" width="1.5703125" style="44" customWidth="1"/>
    <col min="12560" max="12560" width="6.42578125" style="44" customWidth="1"/>
    <col min="12561" max="12561" width="1.7109375" style="44" customWidth="1"/>
    <col min="12562" max="12562" width="5.42578125" style="44" customWidth="1"/>
    <col min="12563" max="12563" width="1.7109375" style="44" customWidth="1"/>
    <col min="12564" max="12564" width="6.28515625" style="44" customWidth="1"/>
    <col min="12565" max="12565" width="2" style="44" customWidth="1"/>
    <col min="12566" max="12566" width="7" style="44" customWidth="1"/>
    <col min="12567" max="12567" width="1.42578125" style="44" customWidth="1"/>
    <col min="12568" max="12800" width="9.140625" style="44"/>
    <col min="12801" max="12801" width="8.140625" style="44" customWidth="1"/>
    <col min="12802" max="12802" width="4.7109375" style="44" customWidth="1"/>
    <col min="12803" max="12803" width="3.5703125" style="44" customWidth="1"/>
    <col min="12804" max="12804" width="6.5703125" style="44" customWidth="1"/>
    <col min="12805" max="12805" width="1.28515625" style="44" customWidth="1"/>
    <col min="12806" max="12806" width="6" style="44" customWidth="1"/>
    <col min="12807" max="12807" width="1.7109375" style="44" customWidth="1"/>
    <col min="12808" max="12808" width="6" style="44" customWidth="1"/>
    <col min="12809" max="12809" width="1.28515625" style="44" customWidth="1"/>
    <col min="12810" max="12810" width="7.140625" style="44" customWidth="1"/>
    <col min="12811" max="12811" width="1.7109375" style="44" customWidth="1"/>
    <col min="12812" max="12812" width="6.7109375" style="44" customWidth="1"/>
    <col min="12813" max="12813" width="1.42578125" style="44" customWidth="1"/>
    <col min="12814" max="12814" width="6.5703125" style="44" customWidth="1"/>
    <col min="12815" max="12815" width="1.5703125" style="44" customWidth="1"/>
    <col min="12816" max="12816" width="6.42578125" style="44" customWidth="1"/>
    <col min="12817" max="12817" width="1.7109375" style="44" customWidth="1"/>
    <col min="12818" max="12818" width="5.42578125" style="44" customWidth="1"/>
    <col min="12819" max="12819" width="1.7109375" style="44" customWidth="1"/>
    <col min="12820" max="12820" width="6.28515625" style="44" customWidth="1"/>
    <col min="12821" max="12821" width="2" style="44" customWidth="1"/>
    <col min="12822" max="12822" width="7" style="44" customWidth="1"/>
    <col min="12823" max="12823" width="1.42578125" style="44" customWidth="1"/>
    <col min="12824" max="13056" width="9.140625" style="44"/>
    <col min="13057" max="13057" width="8.140625" style="44" customWidth="1"/>
    <col min="13058" max="13058" width="4.7109375" style="44" customWidth="1"/>
    <col min="13059" max="13059" width="3.5703125" style="44" customWidth="1"/>
    <col min="13060" max="13060" width="6.5703125" style="44" customWidth="1"/>
    <col min="13061" max="13061" width="1.28515625" style="44" customWidth="1"/>
    <col min="13062" max="13062" width="6" style="44" customWidth="1"/>
    <col min="13063" max="13063" width="1.7109375" style="44" customWidth="1"/>
    <col min="13064" max="13064" width="6" style="44" customWidth="1"/>
    <col min="13065" max="13065" width="1.28515625" style="44" customWidth="1"/>
    <col min="13066" max="13066" width="7.140625" style="44" customWidth="1"/>
    <col min="13067" max="13067" width="1.7109375" style="44" customWidth="1"/>
    <col min="13068" max="13068" width="6.7109375" style="44" customWidth="1"/>
    <col min="13069" max="13069" width="1.42578125" style="44" customWidth="1"/>
    <col min="13070" max="13070" width="6.5703125" style="44" customWidth="1"/>
    <col min="13071" max="13071" width="1.5703125" style="44" customWidth="1"/>
    <col min="13072" max="13072" width="6.42578125" style="44" customWidth="1"/>
    <col min="13073" max="13073" width="1.7109375" style="44" customWidth="1"/>
    <col min="13074" max="13074" width="5.42578125" style="44" customWidth="1"/>
    <col min="13075" max="13075" width="1.7109375" style="44" customWidth="1"/>
    <col min="13076" max="13076" width="6.28515625" style="44" customWidth="1"/>
    <col min="13077" max="13077" width="2" style="44" customWidth="1"/>
    <col min="13078" max="13078" width="7" style="44" customWidth="1"/>
    <col min="13079" max="13079" width="1.42578125" style="44" customWidth="1"/>
    <col min="13080" max="13312" width="9.140625" style="44"/>
    <col min="13313" max="13313" width="8.140625" style="44" customWidth="1"/>
    <col min="13314" max="13314" width="4.7109375" style="44" customWidth="1"/>
    <col min="13315" max="13315" width="3.5703125" style="44" customWidth="1"/>
    <col min="13316" max="13316" width="6.5703125" style="44" customWidth="1"/>
    <col min="13317" max="13317" width="1.28515625" style="44" customWidth="1"/>
    <col min="13318" max="13318" width="6" style="44" customWidth="1"/>
    <col min="13319" max="13319" width="1.7109375" style="44" customWidth="1"/>
    <col min="13320" max="13320" width="6" style="44" customWidth="1"/>
    <col min="13321" max="13321" width="1.28515625" style="44" customWidth="1"/>
    <col min="13322" max="13322" width="7.140625" style="44" customWidth="1"/>
    <col min="13323" max="13323" width="1.7109375" style="44" customWidth="1"/>
    <col min="13324" max="13324" width="6.7109375" style="44" customWidth="1"/>
    <col min="13325" max="13325" width="1.42578125" style="44" customWidth="1"/>
    <col min="13326" max="13326" width="6.5703125" style="44" customWidth="1"/>
    <col min="13327" max="13327" width="1.5703125" style="44" customWidth="1"/>
    <col min="13328" max="13328" width="6.42578125" style="44" customWidth="1"/>
    <col min="13329" max="13329" width="1.7109375" style="44" customWidth="1"/>
    <col min="13330" max="13330" width="5.42578125" style="44" customWidth="1"/>
    <col min="13331" max="13331" width="1.7109375" style="44" customWidth="1"/>
    <col min="13332" max="13332" width="6.28515625" style="44" customWidth="1"/>
    <col min="13333" max="13333" width="2" style="44" customWidth="1"/>
    <col min="13334" max="13334" width="7" style="44" customWidth="1"/>
    <col min="13335" max="13335" width="1.42578125" style="44" customWidth="1"/>
    <col min="13336" max="13568" width="9.140625" style="44"/>
    <col min="13569" max="13569" width="8.140625" style="44" customWidth="1"/>
    <col min="13570" max="13570" width="4.7109375" style="44" customWidth="1"/>
    <col min="13571" max="13571" width="3.5703125" style="44" customWidth="1"/>
    <col min="13572" max="13572" width="6.5703125" style="44" customWidth="1"/>
    <col min="13573" max="13573" width="1.28515625" style="44" customWidth="1"/>
    <col min="13574" max="13574" width="6" style="44" customWidth="1"/>
    <col min="13575" max="13575" width="1.7109375" style="44" customWidth="1"/>
    <col min="13576" max="13576" width="6" style="44" customWidth="1"/>
    <col min="13577" max="13577" width="1.28515625" style="44" customWidth="1"/>
    <col min="13578" max="13578" width="7.140625" style="44" customWidth="1"/>
    <col min="13579" max="13579" width="1.7109375" style="44" customWidth="1"/>
    <col min="13580" max="13580" width="6.7109375" style="44" customWidth="1"/>
    <col min="13581" max="13581" width="1.42578125" style="44" customWidth="1"/>
    <col min="13582" max="13582" width="6.5703125" style="44" customWidth="1"/>
    <col min="13583" max="13583" width="1.5703125" style="44" customWidth="1"/>
    <col min="13584" max="13584" width="6.42578125" style="44" customWidth="1"/>
    <col min="13585" max="13585" width="1.7109375" style="44" customWidth="1"/>
    <col min="13586" max="13586" width="5.42578125" style="44" customWidth="1"/>
    <col min="13587" max="13587" width="1.7109375" style="44" customWidth="1"/>
    <col min="13588" max="13588" width="6.28515625" style="44" customWidth="1"/>
    <col min="13589" max="13589" width="2" style="44" customWidth="1"/>
    <col min="13590" max="13590" width="7" style="44" customWidth="1"/>
    <col min="13591" max="13591" width="1.42578125" style="44" customWidth="1"/>
    <col min="13592" max="13824" width="9.140625" style="44"/>
    <col min="13825" max="13825" width="8.140625" style="44" customWidth="1"/>
    <col min="13826" max="13826" width="4.7109375" style="44" customWidth="1"/>
    <col min="13827" max="13827" width="3.5703125" style="44" customWidth="1"/>
    <col min="13828" max="13828" width="6.5703125" style="44" customWidth="1"/>
    <col min="13829" max="13829" width="1.28515625" style="44" customWidth="1"/>
    <col min="13830" max="13830" width="6" style="44" customWidth="1"/>
    <col min="13831" max="13831" width="1.7109375" style="44" customWidth="1"/>
    <col min="13832" max="13832" width="6" style="44" customWidth="1"/>
    <col min="13833" max="13833" width="1.28515625" style="44" customWidth="1"/>
    <col min="13834" max="13834" width="7.140625" style="44" customWidth="1"/>
    <col min="13835" max="13835" width="1.7109375" style="44" customWidth="1"/>
    <col min="13836" max="13836" width="6.7109375" style="44" customWidth="1"/>
    <col min="13837" max="13837" width="1.42578125" style="44" customWidth="1"/>
    <col min="13838" max="13838" width="6.5703125" style="44" customWidth="1"/>
    <col min="13839" max="13839" width="1.5703125" style="44" customWidth="1"/>
    <col min="13840" max="13840" width="6.42578125" style="44" customWidth="1"/>
    <col min="13841" max="13841" width="1.7109375" style="44" customWidth="1"/>
    <col min="13842" max="13842" width="5.42578125" style="44" customWidth="1"/>
    <col min="13843" max="13843" width="1.7109375" style="44" customWidth="1"/>
    <col min="13844" max="13844" width="6.28515625" style="44" customWidth="1"/>
    <col min="13845" max="13845" width="2" style="44" customWidth="1"/>
    <col min="13846" max="13846" width="7" style="44" customWidth="1"/>
    <col min="13847" max="13847" width="1.42578125" style="44" customWidth="1"/>
    <col min="13848" max="14080" width="9.140625" style="44"/>
    <col min="14081" max="14081" width="8.140625" style="44" customWidth="1"/>
    <col min="14082" max="14082" width="4.7109375" style="44" customWidth="1"/>
    <col min="14083" max="14083" width="3.5703125" style="44" customWidth="1"/>
    <col min="14084" max="14084" width="6.5703125" style="44" customWidth="1"/>
    <col min="14085" max="14085" width="1.28515625" style="44" customWidth="1"/>
    <col min="14086" max="14086" width="6" style="44" customWidth="1"/>
    <col min="14087" max="14087" width="1.7109375" style="44" customWidth="1"/>
    <col min="14088" max="14088" width="6" style="44" customWidth="1"/>
    <col min="14089" max="14089" width="1.28515625" style="44" customWidth="1"/>
    <col min="14090" max="14090" width="7.140625" style="44" customWidth="1"/>
    <col min="14091" max="14091" width="1.7109375" style="44" customWidth="1"/>
    <col min="14092" max="14092" width="6.7109375" style="44" customWidth="1"/>
    <col min="14093" max="14093" width="1.42578125" style="44" customWidth="1"/>
    <col min="14094" max="14094" width="6.5703125" style="44" customWidth="1"/>
    <col min="14095" max="14095" width="1.5703125" style="44" customWidth="1"/>
    <col min="14096" max="14096" width="6.42578125" style="44" customWidth="1"/>
    <col min="14097" max="14097" width="1.7109375" style="44" customWidth="1"/>
    <col min="14098" max="14098" width="5.42578125" style="44" customWidth="1"/>
    <col min="14099" max="14099" width="1.7109375" style="44" customWidth="1"/>
    <col min="14100" max="14100" width="6.28515625" style="44" customWidth="1"/>
    <col min="14101" max="14101" width="2" style="44" customWidth="1"/>
    <col min="14102" max="14102" width="7" style="44" customWidth="1"/>
    <col min="14103" max="14103" width="1.42578125" style="44" customWidth="1"/>
    <col min="14104" max="14336" width="9.140625" style="44"/>
    <col min="14337" max="14337" width="8.140625" style="44" customWidth="1"/>
    <col min="14338" max="14338" width="4.7109375" style="44" customWidth="1"/>
    <col min="14339" max="14339" width="3.5703125" style="44" customWidth="1"/>
    <col min="14340" max="14340" width="6.5703125" style="44" customWidth="1"/>
    <col min="14341" max="14341" width="1.28515625" style="44" customWidth="1"/>
    <col min="14342" max="14342" width="6" style="44" customWidth="1"/>
    <col min="14343" max="14343" width="1.7109375" style="44" customWidth="1"/>
    <col min="14344" max="14344" width="6" style="44" customWidth="1"/>
    <col min="14345" max="14345" width="1.28515625" style="44" customWidth="1"/>
    <col min="14346" max="14346" width="7.140625" style="44" customWidth="1"/>
    <col min="14347" max="14347" width="1.7109375" style="44" customWidth="1"/>
    <col min="14348" max="14348" width="6.7109375" style="44" customWidth="1"/>
    <col min="14349" max="14349" width="1.42578125" style="44" customWidth="1"/>
    <col min="14350" max="14350" width="6.5703125" style="44" customWidth="1"/>
    <col min="14351" max="14351" width="1.5703125" style="44" customWidth="1"/>
    <col min="14352" max="14352" width="6.42578125" style="44" customWidth="1"/>
    <col min="14353" max="14353" width="1.7109375" style="44" customWidth="1"/>
    <col min="14354" max="14354" width="5.42578125" style="44" customWidth="1"/>
    <col min="14355" max="14355" width="1.7109375" style="44" customWidth="1"/>
    <col min="14356" max="14356" width="6.28515625" style="44" customWidth="1"/>
    <col min="14357" max="14357" width="2" style="44" customWidth="1"/>
    <col min="14358" max="14358" width="7" style="44" customWidth="1"/>
    <col min="14359" max="14359" width="1.42578125" style="44" customWidth="1"/>
    <col min="14360" max="14592" width="9.140625" style="44"/>
    <col min="14593" max="14593" width="8.140625" style="44" customWidth="1"/>
    <col min="14594" max="14594" width="4.7109375" style="44" customWidth="1"/>
    <col min="14595" max="14595" width="3.5703125" style="44" customWidth="1"/>
    <col min="14596" max="14596" width="6.5703125" style="44" customWidth="1"/>
    <col min="14597" max="14597" width="1.28515625" style="44" customWidth="1"/>
    <col min="14598" max="14598" width="6" style="44" customWidth="1"/>
    <col min="14599" max="14599" width="1.7109375" style="44" customWidth="1"/>
    <col min="14600" max="14600" width="6" style="44" customWidth="1"/>
    <col min="14601" max="14601" width="1.28515625" style="44" customWidth="1"/>
    <col min="14602" max="14602" width="7.140625" style="44" customWidth="1"/>
    <col min="14603" max="14603" width="1.7109375" style="44" customWidth="1"/>
    <col min="14604" max="14604" width="6.7109375" style="44" customWidth="1"/>
    <col min="14605" max="14605" width="1.42578125" style="44" customWidth="1"/>
    <col min="14606" max="14606" width="6.5703125" style="44" customWidth="1"/>
    <col min="14607" max="14607" width="1.5703125" style="44" customWidth="1"/>
    <col min="14608" max="14608" width="6.42578125" style="44" customWidth="1"/>
    <col min="14609" max="14609" width="1.7109375" style="44" customWidth="1"/>
    <col min="14610" max="14610" width="5.42578125" style="44" customWidth="1"/>
    <col min="14611" max="14611" width="1.7109375" style="44" customWidth="1"/>
    <col min="14612" max="14612" width="6.28515625" style="44" customWidth="1"/>
    <col min="14613" max="14613" width="2" style="44" customWidth="1"/>
    <col min="14614" max="14614" width="7" style="44" customWidth="1"/>
    <col min="14615" max="14615" width="1.42578125" style="44" customWidth="1"/>
    <col min="14616" max="14848" width="9.140625" style="44"/>
    <col min="14849" max="14849" width="8.140625" style="44" customWidth="1"/>
    <col min="14850" max="14850" width="4.7109375" style="44" customWidth="1"/>
    <col min="14851" max="14851" width="3.5703125" style="44" customWidth="1"/>
    <col min="14852" max="14852" width="6.5703125" style="44" customWidth="1"/>
    <col min="14853" max="14853" width="1.28515625" style="44" customWidth="1"/>
    <col min="14854" max="14854" width="6" style="44" customWidth="1"/>
    <col min="14855" max="14855" width="1.7109375" style="44" customWidth="1"/>
    <col min="14856" max="14856" width="6" style="44" customWidth="1"/>
    <col min="14857" max="14857" width="1.28515625" style="44" customWidth="1"/>
    <col min="14858" max="14858" width="7.140625" style="44" customWidth="1"/>
    <col min="14859" max="14859" width="1.7109375" style="44" customWidth="1"/>
    <col min="14860" max="14860" width="6.7109375" style="44" customWidth="1"/>
    <col min="14861" max="14861" width="1.42578125" style="44" customWidth="1"/>
    <col min="14862" max="14862" width="6.5703125" style="44" customWidth="1"/>
    <col min="14863" max="14863" width="1.5703125" style="44" customWidth="1"/>
    <col min="14864" max="14864" width="6.42578125" style="44" customWidth="1"/>
    <col min="14865" max="14865" width="1.7109375" style="44" customWidth="1"/>
    <col min="14866" max="14866" width="5.42578125" style="44" customWidth="1"/>
    <col min="14867" max="14867" width="1.7109375" style="44" customWidth="1"/>
    <col min="14868" max="14868" width="6.28515625" style="44" customWidth="1"/>
    <col min="14869" max="14869" width="2" style="44" customWidth="1"/>
    <col min="14870" max="14870" width="7" style="44" customWidth="1"/>
    <col min="14871" max="14871" width="1.42578125" style="44" customWidth="1"/>
    <col min="14872" max="15104" width="9.140625" style="44"/>
    <col min="15105" max="15105" width="8.140625" style="44" customWidth="1"/>
    <col min="15106" max="15106" width="4.7109375" style="44" customWidth="1"/>
    <col min="15107" max="15107" width="3.5703125" style="44" customWidth="1"/>
    <col min="15108" max="15108" width="6.5703125" style="44" customWidth="1"/>
    <col min="15109" max="15109" width="1.28515625" style="44" customWidth="1"/>
    <col min="15110" max="15110" width="6" style="44" customWidth="1"/>
    <col min="15111" max="15111" width="1.7109375" style="44" customWidth="1"/>
    <col min="15112" max="15112" width="6" style="44" customWidth="1"/>
    <col min="15113" max="15113" width="1.28515625" style="44" customWidth="1"/>
    <col min="15114" max="15114" width="7.140625" style="44" customWidth="1"/>
    <col min="15115" max="15115" width="1.7109375" style="44" customWidth="1"/>
    <col min="15116" max="15116" width="6.7109375" style="44" customWidth="1"/>
    <col min="15117" max="15117" width="1.42578125" style="44" customWidth="1"/>
    <col min="15118" max="15118" width="6.5703125" style="44" customWidth="1"/>
    <col min="15119" max="15119" width="1.5703125" style="44" customWidth="1"/>
    <col min="15120" max="15120" width="6.42578125" style="44" customWidth="1"/>
    <col min="15121" max="15121" width="1.7109375" style="44" customWidth="1"/>
    <col min="15122" max="15122" width="5.42578125" style="44" customWidth="1"/>
    <col min="15123" max="15123" width="1.7109375" style="44" customWidth="1"/>
    <col min="15124" max="15124" width="6.28515625" style="44" customWidth="1"/>
    <col min="15125" max="15125" width="2" style="44" customWidth="1"/>
    <col min="15126" max="15126" width="7" style="44" customWidth="1"/>
    <col min="15127" max="15127" width="1.42578125" style="44" customWidth="1"/>
    <col min="15128" max="15360" width="9.140625" style="44"/>
    <col min="15361" max="15361" width="8.140625" style="44" customWidth="1"/>
    <col min="15362" max="15362" width="4.7109375" style="44" customWidth="1"/>
    <col min="15363" max="15363" width="3.5703125" style="44" customWidth="1"/>
    <col min="15364" max="15364" width="6.5703125" style="44" customWidth="1"/>
    <col min="15365" max="15365" width="1.28515625" style="44" customWidth="1"/>
    <col min="15366" max="15366" width="6" style="44" customWidth="1"/>
    <col min="15367" max="15367" width="1.7109375" style="44" customWidth="1"/>
    <col min="15368" max="15368" width="6" style="44" customWidth="1"/>
    <col min="15369" max="15369" width="1.28515625" style="44" customWidth="1"/>
    <col min="15370" max="15370" width="7.140625" style="44" customWidth="1"/>
    <col min="15371" max="15371" width="1.7109375" style="44" customWidth="1"/>
    <col min="15372" max="15372" width="6.7109375" style="44" customWidth="1"/>
    <col min="15373" max="15373" width="1.42578125" style="44" customWidth="1"/>
    <col min="15374" max="15374" width="6.5703125" style="44" customWidth="1"/>
    <col min="15375" max="15375" width="1.5703125" style="44" customWidth="1"/>
    <col min="15376" max="15376" width="6.42578125" style="44" customWidth="1"/>
    <col min="15377" max="15377" width="1.7109375" style="44" customWidth="1"/>
    <col min="15378" max="15378" width="5.42578125" style="44" customWidth="1"/>
    <col min="15379" max="15379" width="1.7109375" style="44" customWidth="1"/>
    <col min="15380" max="15380" width="6.28515625" style="44" customWidth="1"/>
    <col min="15381" max="15381" width="2" style="44" customWidth="1"/>
    <col min="15382" max="15382" width="7" style="44" customWidth="1"/>
    <col min="15383" max="15383" width="1.42578125" style="44" customWidth="1"/>
    <col min="15384" max="15616" width="9.140625" style="44"/>
    <col min="15617" max="15617" width="8.140625" style="44" customWidth="1"/>
    <col min="15618" max="15618" width="4.7109375" style="44" customWidth="1"/>
    <col min="15619" max="15619" width="3.5703125" style="44" customWidth="1"/>
    <col min="15620" max="15620" width="6.5703125" style="44" customWidth="1"/>
    <col min="15621" max="15621" width="1.28515625" style="44" customWidth="1"/>
    <col min="15622" max="15622" width="6" style="44" customWidth="1"/>
    <col min="15623" max="15623" width="1.7109375" style="44" customWidth="1"/>
    <col min="15624" max="15624" width="6" style="44" customWidth="1"/>
    <col min="15625" max="15625" width="1.28515625" style="44" customWidth="1"/>
    <col min="15626" max="15626" width="7.140625" style="44" customWidth="1"/>
    <col min="15627" max="15627" width="1.7109375" style="44" customWidth="1"/>
    <col min="15628" max="15628" width="6.7109375" style="44" customWidth="1"/>
    <col min="15629" max="15629" width="1.42578125" style="44" customWidth="1"/>
    <col min="15630" max="15630" width="6.5703125" style="44" customWidth="1"/>
    <col min="15631" max="15631" width="1.5703125" style="44" customWidth="1"/>
    <col min="15632" max="15632" width="6.42578125" style="44" customWidth="1"/>
    <col min="15633" max="15633" width="1.7109375" style="44" customWidth="1"/>
    <col min="15634" max="15634" width="5.42578125" style="44" customWidth="1"/>
    <col min="15635" max="15635" width="1.7109375" style="44" customWidth="1"/>
    <col min="15636" max="15636" width="6.28515625" style="44" customWidth="1"/>
    <col min="15637" max="15637" width="2" style="44" customWidth="1"/>
    <col min="15638" max="15638" width="7" style="44" customWidth="1"/>
    <col min="15639" max="15639" width="1.42578125" style="44" customWidth="1"/>
    <col min="15640" max="15872" width="9.140625" style="44"/>
    <col min="15873" max="15873" width="8.140625" style="44" customWidth="1"/>
    <col min="15874" max="15874" width="4.7109375" style="44" customWidth="1"/>
    <col min="15875" max="15875" width="3.5703125" style="44" customWidth="1"/>
    <col min="15876" max="15876" width="6.5703125" style="44" customWidth="1"/>
    <col min="15877" max="15877" width="1.28515625" style="44" customWidth="1"/>
    <col min="15878" max="15878" width="6" style="44" customWidth="1"/>
    <col min="15879" max="15879" width="1.7109375" style="44" customWidth="1"/>
    <col min="15880" max="15880" width="6" style="44" customWidth="1"/>
    <col min="15881" max="15881" width="1.28515625" style="44" customWidth="1"/>
    <col min="15882" max="15882" width="7.140625" style="44" customWidth="1"/>
    <col min="15883" max="15883" width="1.7109375" style="44" customWidth="1"/>
    <col min="15884" max="15884" width="6.7109375" style="44" customWidth="1"/>
    <col min="15885" max="15885" width="1.42578125" style="44" customWidth="1"/>
    <col min="15886" max="15886" width="6.5703125" style="44" customWidth="1"/>
    <col min="15887" max="15887" width="1.5703125" style="44" customWidth="1"/>
    <col min="15888" max="15888" width="6.42578125" style="44" customWidth="1"/>
    <col min="15889" max="15889" width="1.7109375" style="44" customWidth="1"/>
    <col min="15890" max="15890" width="5.42578125" style="44" customWidth="1"/>
    <col min="15891" max="15891" width="1.7109375" style="44" customWidth="1"/>
    <col min="15892" max="15892" width="6.28515625" style="44" customWidth="1"/>
    <col min="15893" max="15893" width="2" style="44" customWidth="1"/>
    <col min="15894" max="15894" width="7" style="44" customWidth="1"/>
    <col min="15895" max="15895" width="1.42578125" style="44" customWidth="1"/>
    <col min="15896" max="16128" width="9.140625" style="44"/>
    <col min="16129" max="16129" width="8.140625" style="44" customWidth="1"/>
    <col min="16130" max="16130" width="4.7109375" style="44" customWidth="1"/>
    <col min="16131" max="16131" width="3.5703125" style="44" customWidth="1"/>
    <col min="16132" max="16132" width="6.5703125" style="44" customWidth="1"/>
    <col min="16133" max="16133" width="1.28515625" style="44" customWidth="1"/>
    <col min="16134" max="16134" width="6" style="44" customWidth="1"/>
    <col min="16135" max="16135" width="1.7109375" style="44" customWidth="1"/>
    <col min="16136" max="16136" width="6" style="44" customWidth="1"/>
    <col min="16137" max="16137" width="1.28515625" style="44" customWidth="1"/>
    <col min="16138" max="16138" width="7.140625" style="44" customWidth="1"/>
    <col min="16139" max="16139" width="1.7109375" style="44" customWidth="1"/>
    <col min="16140" max="16140" width="6.7109375" style="44" customWidth="1"/>
    <col min="16141" max="16141" width="1.42578125" style="44" customWidth="1"/>
    <col min="16142" max="16142" width="6.5703125" style="44" customWidth="1"/>
    <col min="16143" max="16143" width="1.5703125" style="44" customWidth="1"/>
    <col min="16144" max="16144" width="6.42578125" style="44" customWidth="1"/>
    <col min="16145" max="16145" width="1.7109375" style="44" customWidth="1"/>
    <col min="16146" max="16146" width="5.42578125" style="44" customWidth="1"/>
    <col min="16147" max="16147" width="1.7109375" style="44" customWidth="1"/>
    <col min="16148" max="16148" width="6.28515625" style="44" customWidth="1"/>
    <col min="16149" max="16149" width="2" style="44" customWidth="1"/>
    <col min="16150" max="16150" width="7" style="44" customWidth="1"/>
    <col min="16151" max="16151" width="1.42578125" style="44" customWidth="1"/>
    <col min="16152" max="16384" width="9.140625" style="44"/>
  </cols>
  <sheetData>
    <row r="1" spans="1:23" s="298" customFormat="1" ht="12.75" customHeight="1" x14ac:dyDescent="0.2">
      <c r="A1" s="297" t="s">
        <v>68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3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3" s="137" customFormat="1" ht="17.25" customHeight="1" x14ac:dyDescent="0.25">
      <c r="A3" s="512" t="s">
        <v>221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</row>
    <row r="4" spans="1:23" ht="3.75" customHeight="1" x14ac:dyDescent="0.2">
      <c r="A4" s="231"/>
      <c r="B4" s="40"/>
      <c r="C4" s="40"/>
      <c r="D4" s="41"/>
      <c r="E4" s="41"/>
      <c r="F4" s="42"/>
      <c r="G4" s="42"/>
      <c r="H4" s="34"/>
      <c r="I4" s="34"/>
      <c r="J4" s="42"/>
      <c r="K4" s="42"/>
      <c r="L4" s="34"/>
      <c r="M4" s="34"/>
      <c r="N4" s="34"/>
      <c r="O4" s="34"/>
      <c r="P4" s="42"/>
      <c r="Q4" s="42"/>
      <c r="R4" s="34"/>
      <c r="S4" s="34"/>
      <c r="T4" s="42"/>
      <c r="U4" s="42"/>
      <c r="V4" s="34"/>
      <c r="W4" s="40"/>
    </row>
    <row r="5" spans="1:23" ht="12.75" customHeight="1" x14ac:dyDescent="0.2">
      <c r="A5" s="528"/>
      <c r="B5" s="528"/>
      <c r="C5" s="529"/>
      <c r="D5" s="534" t="s">
        <v>44</v>
      </c>
      <c r="E5" s="535"/>
      <c r="F5" s="535"/>
      <c r="G5" s="535"/>
      <c r="H5" s="534" t="s">
        <v>45</v>
      </c>
      <c r="I5" s="535"/>
      <c r="J5" s="535"/>
      <c r="K5" s="535"/>
      <c r="L5" s="535"/>
      <c r="M5" s="535"/>
      <c r="N5" s="527" t="s">
        <v>194</v>
      </c>
      <c r="O5" s="513"/>
      <c r="P5" s="534" t="s">
        <v>29</v>
      </c>
      <c r="Q5" s="535"/>
      <c r="R5" s="535"/>
      <c r="S5" s="535"/>
      <c r="T5" s="535"/>
      <c r="U5" s="535"/>
      <c r="V5" s="536" t="s">
        <v>179</v>
      </c>
      <c r="W5" s="537"/>
    </row>
    <row r="6" spans="1:23" ht="12" customHeight="1" x14ac:dyDescent="0.2">
      <c r="A6" s="530"/>
      <c r="B6" s="530"/>
      <c r="C6" s="531"/>
      <c r="D6" s="513" t="s">
        <v>46</v>
      </c>
      <c r="E6" s="514"/>
      <c r="F6" s="527" t="s">
        <v>107</v>
      </c>
      <c r="G6" s="514"/>
      <c r="H6" s="513" t="s">
        <v>193</v>
      </c>
      <c r="I6" s="514"/>
      <c r="J6" s="519" t="s">
        <v>19</v>
      </c>
      <c r="K6" s="520"/>
      <c r="L6" s="519" t="s">
        <v>20</v>
      </c>
      <c r="M6" s="520"/>
      <c r="N6" s="525"/>
      <c r="O6" s="515"/>
      <c r="P6" s="525" t="s">
        <v>108</v>
      </c>
      <c r="Q6" s="516"/>
      <c r="R6" s="525" t="s">
        <v>196</v>
      </c>
      <c r="S6" s="516"/>
      <c r="T6" s="525" t="s">
        <v>178</v>
      </c>
      <c r="U6" s="515"/>
      <c r="V6" s="538"/>
      <c r="W6" s="539"/>
    </row>
    <row r="7" spans="1:23" s="33" customFormat="1" ht="12" customHeight="1" x14ac:dyDescent="0.2">
      <c r="A7" s="530"/>
      <c r="B7" s="530"/>
      <c r="C7" s="531"/>
      <c r="D7" s="515"/>
      <c r="E7" s="516"/>
      <c r="F7" s="525"/>
      <c r="G7" s="516"/>
      <c r="H7" s="515"/>
      <c r="I7" s="516"/>
      <c r="J7" s="521"/>
      <c r="K7" s="522"/>
      <c r="L7" s="521"/>
      <c r="M7" s="522"/>
      <c r="N7" s="525"/>
      <c r="O7" s="515"/>
      <c r="P7" s="525"/>
      <c r="Q7" s="516"/>
      <c r="R7" s="525"/>
      <c r="S7" s="516"/>
      <c r="T7" s="525"/>
      <c r="U7" s="515"/>
      <c r="V7" s="538"/>
      <c r="W7" s="539"/>
    </row>
    <row r="8" spans="1:23" s="33" customFormat="1" ht="12" customHeight="1" x14ac:dyDescent="0.2">
      <c r="A8" s="532"/>
      <c r="B8" s="532"/>
      <c r="C8" s="533"/>
      <c r="D8" s="517"/>
      <c r="E8" s="518"/>
      <c r="F8" s="526"/>
      <c r="G8" s="518"/>
      <c r="H8" s="517"/>
      <c r="I8" s="518"/>
      <c r="J8" s="523"/>
      <c r="K8" s="524"/>
      <c r="L8" s="521"/>
      <c r="M8" s="522"/>
      <c r="N8" s="526"/>
      <c r="O8" s="517"/>
      <c r="P8" s="526"/>
      <c r="Q8" s="518"/>
      <c r="R8" s="526"/>
      <c r="S8" s="518"/>
      <c r="T8" s="526"/>
      <c r="U8" s="517"/>
      <c r="V8" s="540"/>
      <c r="W8" s="541"/>
    </row>
    <row r="9" spans="1:23" s="47" customFormat="1" ht="14.25" customHeight="1" x14ac:dyDescent="0.2">
      <c r="A9" s="503" t="s">
        <v>21</v>
      </c>
      <c r="B9" s="504"/>
      <c r="C9" s="504"/>
      <c r="D9" s="506">
        <v>41</v>
      </c>
      <c r="E9" s="507"/>
      <c r="F9" s="506">
        <v>521</v>
      </c>
      <c r="G9" s="510"/>
      <c r="H9" s="506">
        <v>313</v>
      </c>
      <c r="I9" s="507"/>
      <c r="J9" s="497" t="s">
        <v>31</v>
      </c>
      <c r="K9" s="547"/>
      <c r="L9" s="497" t="s">
        <v>32</v>
      </c>
      <c r="M9" s="498"/>
      <c r="N9" s="549" t="s">
        <v>30</v>
      </c>
      <c r="O9" s="550"/>
      <c r="P9" s="506">
        <v>51</v>
      </c>
      <c r="Q9" s="507"/>
      <c r="R9" s="506">
        <v>321</v>
      </c>
      <c r="S9" s="507"/>
      <c r="T9" s="506">
        <v>7</v>
      </c>
      <c r="U9" s="510"/>
      <c r="V9" s="506" t="s">
        <v>22</v>
      </c>
      <c r="W9" s="510"/>
    </row>
    <row r="10" spans="1:23" s="47" customFormat="1" ht="14.25" customHeight="1" x14ac:dyDescent="0.2">
      <c r="A10" s="505"/>
      <c r="B10" s="505"/>
      <c r="C10" s="505"/>
      <c r="D10" s="508"/>
      <c r="E10" s="509"/>
      <c r="F10" s="508"/>
      <c r="G10" s="511"/>
      <c r="H10" s="508"/>
      <c r="I10" s="509"/>
      <c r="J10" s="499"/>
      <c r="K10" s="548"/>
      <c r="L10" s="499"/>
      <c r="M10" s="500"/>
      <c r="N10" s="551"/>
      <c r="O10" s="552"/>
      <c r="P10" s="508"/>
      <c r="Q10" s="509"/>
      <c r="R10" s="508"/>
      <c r="S10" s="509"/>
      <c r="T10" s="508"/>
      <c r="U10" s="511"/>
      <c r="V10" s="508"/>
      <c r="W10" s="511"/>
    </row>
    <row r="11" spans="1:23" s="47" customFormat="1" ht="11.25" customHeight="1" x14ac:dyDescent="0.2">
      <c r="A11" s="544" t="s">
        <v>254</v>
      </c>
      <c r="B11" s="545"/>
      <c r="C11" s="545"/>
      <c r="D11" s="501" t="s">
        <v>42</v>
      </c>
      <c r="E11" s="502"/>
      <c r="F11" s="501" t="s">
        <v>43</v>
      </c>
      <c r="G11" s="546"/>
      <c r="H11" s="501" t="s">
        <v>35</v>
      </c>
      <c r="I11" s="502"/>
      <c r="J11" s="501" t="s">
        <v>47</v>
      </c>
      <c r="K11" s="502"/>
      <c r="L11" s="501" t="s">
        <v>36</v>
      </c>
      <c r="M11" s="546"/>
      <c r="N11" s="501" t="s">
        <v>37</v>
      </c>
      <c r="O11" s="546"/>
      <c r="P11" s="501" t="s">
        <v>39</v>
      </c>
      <c r="Q11" s="502"/>
      <c r="R11" s="501" t="s">
        <v>38</v>
      </c>
      <c r="S11" s="502"/>
      <c r="T11" s="501" t="s">
        <v>40</v>
      </c>
      <c r="U11" s="546"/>
      <c r="V11" s="546" t="s">
        <v>41</v>
      </c>
      <c r="W11" s="546"/>
    </row>
    <row r="12" spans="1:23" ht="12" customHeight="1" x14ac:dyDescent="0.2">
      <c r="A12" s="542"/>
      <c r="B12" s="542"/>
      <c r="C12" s="543"/>
      <c r="D12" s="45" t="s">
        <v>7</v>
      </c>
      <c r="E12" s="34"/>
      <c r="F12" s="46"/>
      <c r="G12" s="46"/>
      <c r="H12" s="34"/>
      <c r="I12" s="34"/>
      <c r="J12" s="46"/>
      <c r="K12" s="46"/>
      <c r="L12" s="46"/>
      <c r="M12" s="34"/>
      <c r="N12" s="34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75" customHeight="1" x14ac:dyDescent="0.2">
      <c r="A13" s="233" t="s">
        <v>127</v>
      </c>
      <c r="B13" s="232"/>
      <c r="C13" s="300"/>
      <c r="D13" s="43"/>
      <c r="E13" s="43"/>
      <c r="H13" s="43"/>
      <c r="I13" s="43"/>
      <c r="L13" s="43"/>
      <c r="M13" s="43"/>
      <c r="N13" s="43"/>
      <c r="O13" s="43"/>
      <c r="R13" s="43"/>
      <c r="S13" s="43"/>
      <c r="V13" s="43"/>
      <c r="W13" s="43"/>
    </row>
    <row r="14" spans="1:23" ht="15.75" hidden="1" customHeight="1" x14ac:dyDescent="0.2">
      <c r="A14" s="308"/>
      <c r="B14" s="232"/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3" ht="12" customHeight="1" x14ac:dyDescent="0.2">
      <c r="A15" s="268" t="s">
        <v>430</v>
      </c>
      <c r="B15" s="268" t="s">
        <v>437</v>
      </c>
      <c r="C15" s="296"/>
      <c r="D15" s="301">
        <v>7624.5178519999999</v>
      </c>
      <c r="E15" s="86"/>
      <c r="F15" s="301">
        <v>3870.3792840000001</v>
      </c>
      <c r="G15" s="86"/>
      <c r="H15" s="301">
        <v>4007.2856550000001</v>
      </c>
      <c r="I15" s="86"/>
      <c r="J15" s="301">
        <v>17412.589360999998</v>
      </c>
      <c r="K15" s="86"/>
      <c r="L15" s="301">
        <v>21419.875016000002</v>
      </c>
      <c r="M15" s="86"/>
      <c r="N15" s="301">
        <v>12327.084763000001</v>
      </c>
      <c r="O15" s="86"/>
      <c r="P15" s="301">
        <v>4197.8683410000003</v>
      </c>
      <c r="Q15" s="86"/>
      <c r="R15" s="301">
        <v>1276.0408379999999</v>
      </c>
      <c r="S15" s="86"/>
      <c r="T15" s="301">
        <v>237.04841500000001</v>
      </c>
      <c r="U15" s="86"/>
      <c r="V15" s="301">
        <v>50952.814509000003</v>
      </c>
      <c r="W15" s="49"/>
    </row>
    <row r="16" spans="1:23" ht="12" customHeight="1" x14ac:dyDescent="0.2">
      <c r="A16" s="268" t="s">
        <v>430</v>
      </c>
      <c r="B16" s="268" t="s">
        <v>438</v>
      </c>
      <c r="C16" s="296"/>
      <c r="D16" s="301">
        <v>8404.5831529999996</v>
      </c>
      <c r="E16" s="86"/>
      <c r="F16" s="301">
        <v>3260.9846170000001</v>
      </c>
      <c r="G16" s="86"/>
      <c r="H16" s="301">
        <v>2857.8379599999998</v>
      </c>
      <c r="I16" s="86"/>
      <c r="J16" s="301">
        <v>18600.327892000001</v>
      </c>
      <c r="K16" s="86"/>
      <c r="L16" s="301">
        <v>21458.165851999998</v>
      </c>
      <c r="M16" s="86"/>
      <c r="N16" s="301">
        <v>14019.017607</v>
      </c>
      <c r="O16" s="86"/>
      <c r="P16" s="301">
        <v>4429.1474689999995</v>
      </c>
      <c r="Q16" s="86"/>
      <c r="R16" s="301">
        <v>928.64923599999997</v>
      </c>
      <c r="S16" s="86"/>
      <c r="T16" s="301">
        <v>318.18905100000001</v>
      </c>
      <c r="U16" s="86"/>
      <c r="V16" s="301">
        <v>52818.736985000003</v>
      </c>
      <c r="W16" s="49"/>
    </row>
    <row r="17" spans="1:23" ht="12" customHeight="1" x14ac:dyDescent="0.2">
      <c r="A17" s="268" t="s">
        <v>430</v>
      </c>
      <c r="B17" s="268" t="s">
        <v>439</v>
      </c>
      <c r="C17" s="296"/>
      <c r="D17" s="301">
        <v>8350.0988830000006</v>
      </c>
      <c r="E17" s="86"/>
      <c r="F17" s="301">
        <v>3152.47937</v>
      </c>
      <c r="G17" s="86"/>
      <c r="H17" s="301">
        <v>2889.711886</v>
      </c>
      <c r="I17" s="86"/>
      <c r="J17" s="301">
        <v>18473.617306</v>
      </c>
      <c r="K17" s="86"/>
      <c r="L17" s="301">
        <v>21363.329192000001</v>
      </c>
      <c r="M17" s="86"/>
      <c r="N17" s="301">
        <v>13919.228578</v>
      </c>
      <c r="O17" s="86"/>
      <c r="P17" s="301">
        <v>5170.989568</v>
      </c>
      <c r="Q17" s="86"/>
      <c r="R17" s="301">
        <v>889.38277200000005</v>
      </c>
      <c r="S17" s="86"/>
      <c r="T17" s="301">
        <v>355.733024</v>
      </c>
      <c r="U17" s="86"/>
      <c r="V17" s="301">
        <v>53201.241387000002</v>
      </c>
      <c r="W17" s="49"/>
    </row>
    <row r="18" spans="1:23" ht="12" customHeight="1" x14ac:dyDescent="0.2">
      <c r="A18" s="268" t="s">
        <v>430</v>
      </c>
      <c r="B18" s="268" t="s">
        <v>440</v>
      </c>
      <c r="C18" s="296"/>
      <c r="D18" s="301">
        <v>9631.058207</v>
      </c>
      <c r="E18" s="86"/>
      <c r="F18" s="301">
        <v>3316.6308049999998</v>
      </c>
      <c r="G18" s="86"/>
      <c r="H18" s="301">
        <v>3262.2220910000001</v>
      </c>
      <c r="I18" s="86"/>
      <c r="J18" s="301">
        <v>20840.468132000002</v>
      </c>
      <c r="K18" s="86"/>
      <c r="L18" s="301">
        <v>24102.690223000001</v>
      </c>
      <c r="M18" s="86"/>
      <c r="N18" s="301">
        <v>14838.567836</v>
      </c>
      <c r="O18" s="86"/>
      <c r="P18" s="301">
        <v>5498.8051820000001</v>
      </c>
      <c r="Q18" s="86"/>
      <c r="R18" s="301">
        <v>1035.0057039999999</v>
      </c>
      <c r="S18" s="86"/>
      <c r="T18" s="301">
        <v>548.14576699999998</v>
      </c>
      <c r="U18" s="86"/>
      <c r="V18" s="301">
        <v>58970.903724000003</v>
      </c>
      <c r="W18" s="49"/>
    </row>
    <row r="19" spans="1:23" ht="12" customHeight="1" x14ac:dyDescent="0.2">
      <c r="A19" s="268" t="s">
        <v>430</v>
      </c>
      <c r="B19" s="268" t="s">
        <v>441</v>
      </c>
      <c r="C19" s="296" t="s">
        <v>9</v>
      </c>
      <c r="D19" s="301">
        <v>10017.319949000001</v>
      </c>
      <c r="E19" s="86"/>
      <c r="F19" s="301">
        <v>3778.8035839999998</v>
      </c>
      <c r="G19" s="86"/>
      <c r="H19" s="301">
        <v>4662.8026479999999</v>
      </c>
      <c r="I19" s="302" t="s">
        <v>605</v>
      </c>
      <c r="J19" s="301">
        <v>23440.961078</v>
      </c>
      <c r="K19" s="86"/>
      <c r="L19" s="301">
        <v>28103.763726000001</v>
      </c>
      <c r="M19" s="86"/>
      <c r="N19" s="301">
        <v>16062.0921862</v>
      </c>
      <c r="O19" s="86"/>
      <c r="P19" s="301">
        <v>4924.8039159999998</v>
      </c>
      <c r="Q19" s="86"/>
      <c r="R19" s="301">
        <v>1163.763273</v>
      </c>
      <c r="S19" s="86" t="s">
        <v>605</v>
      </c>
      <c r="T19" s="301">
        <v>800.67155100000002</v>
      </c>
      <c r="U19" s="86"/>
      <c r="V19" s="301">
        <v>64851.218184999998</v>
      </c>
      <c r="W19" s="50"/>
    </row>
    <row r="20" spans="1:23" ht="12.75" customHeight="1" x14ac:dyDescent="0.2">
      <c r="A20" s="63" t="s">
        <v>180</v>
      </c>
      <c r="B20" s="303"/>
      <c r="C20" s="92"/>
      <c r="D20" s="373">
        <v>0.04</v>
      </c>
      <c r="E20" s="373"/>
      <c r="F20" s="373">
        <v>0.13900000000000001</v>
      </c>
      <c r="G20" s="373"/>
      <c r="H20" s="373">
        <v>0.42899999999999999</v>
      </c>
      <c r="I20" s="373"/>
      <c r="J20" s="373">
        <v>0.125</v>
      </c>
      <c r="K20" s="373"/>
      <c r="L20" s="373">
        <v>0.16600000000000001</v>
      </c>
      <c r="M20" s="373"/>
      <c r="N20" s="373">
        <v>8.2000000000000003E-2</v>
      </c>
      <c r="O20" s="373"/>
      <c r="P20" s="373">
        <v>-0.104</v>
      </c>
      <c r="Q20" s="373"/>
      <c r="R20" s="373">
        <v>0.124</v>
      </c>
      <c r="S20" s="373"/>
      <c r="T20" s="373">
        <v>0.46100000000000002</v>
      </c>
      <c r="U20" s="373"/>
      <c r="V20" s="373">
        <v>0.1</v>
      </c>
      <c r="W20" s="304"/>
    </row>
    <row r="21" spans="1:23" ht="12" customHeight="1" x14ac:dyDescent="0.2">
      <c r="B21" s="234"/>
      <c r="C21" s="300"/>
      <c r="D21" s="49"/>
      <c r="E21" s="49"/>
      <c r="F21" s="51"/>
      <c r="H21" s="49"/>
      <c r="I21" s="49"/>
      <c r="J21" s="51"/>
      <c r="L21" s="49"/>
      <c r="M21" s="49"/>
      <c r="N21" s="49"/>
      <c r="P21" s="51"/>
      <c r="T21" s="51"/>
      <c r="U21" s="305"/>
      <c r="V21" s="49"/>
    </row>
    <row r="22" spans="1:23" ht="12" customHeight="1" x14ac:dyDescent="0.2">
      <c r="A22" s="214" t="s">
        <v>11</v>
      </c>
      <c r="B22" s="232"/>
      <c r="C22" s="300"/>
      <c r="D22" s="49"/>
      <c r="E22" s="49"/>
      <c r="F22" s="52"/>
      <c r="H22" s="49"/>
      <c r="I22" s="49"/>
      <c r="J22" s="51"/>
      <c r="L22" s="49"/>
      <c r="M22" s="49"/>
      <c r="N22" s="49"/>
      <c r="P22" s="51"/>
      <c r="T22" s="51"/>
      <c r="U22" s="305"/>
      <c r="V22" s="86"/>
    </row>
    <row r="23" spans="1:23" ht="12" hidden="1" customHeight="1" x14ac:dyDescent="0.2">
      <c r="A23" s="214"/>
      <c r="B23" s="232"/>
      <c r="C23" s="300"/>
      <c r="D23" s="49"/>
      <c r="E23" s="49"/>
      <c r="F23" s="52"/>
      <c r="H23" s="49"/>
      <c r="I23" s="49"/>
      <c r="J23" s="51"/>
      <c r="L23" s="49"/>
      <c r="M23" s="49"/>
      <c r="N23" s="49"/>
      <c r="P23" s="51"/>
      <c r="T23" s="51"/>
      <c r="U23" s="305"/>
      <c r="V23" s="86"/>
    </row>
    <row r="24" spans="1:23" ht="12" customHeight="1" x14ac:dyDescent="0.2">
      <c r="A24" s="268" t="s">
        <v>430</v>
      </c>
      <c r="B24" s="268" t="s">
        <v>440</v>
      </c>
      <c r="C24" s="296"/>
      <c r="D24" s="301">
        <v>2366.7822930000002</v>
      </c>
      <c r="E24" s="86"/>
      <c r="F24" s="301">
        <v>880.91850599999998</v>
      </c>
      <c r="G24" s="86"/>
      <c r="H24" s="301">
        <v>761.95279000000005</v>
      </c>
      <c r="I24" s="86"/>
      <c r="J24" s="301">
        <v>5279.6560769999996</v>
      </c>
      <c r="K24" s="86"/>
      <c r="L24" s="301">
        <v>6041.6088669999999</v>
      </c>
      <c r="M24" s="86"/>
      <c r="N24" s="301">
        <v>3473.869839</v>
      </c>
      <c r="O24" s="86"/>
      <c r="P24" s="301">
        <v>1588.7643370000001</v>
      </c>
      <c r="Q24" s="86"/>
      <c r="R24" s="301">
        <v>372.18967500000002</v>
      </c>
      <c r="S24" s="86"/>
      <c r="T24" s="301">
        <v>138.53805800000001</v>
      </c>
      <c r="U24" s="86"/>
      <c r="V24" s="301">
        <v>14862.671575</v>
      </c>
      <c r="W24" s="53"/>
    </row>
    <row r="25" spans="1:23" ht="12" customHeight="1" x14ac:dyDescent="0.2">
      <c r="A25" s="268" t="s">
        <v>442</v>
      </c>
      <c r="B25" s="268" t="s">
        <v>440</v>
      </c>
      <c r="C25" s="296"/>
      <c r="D25" s="301">
        <v>2468.7670800000001</v>
      </c>
      <c r="E25" s="86"/>
      <c r="F25" s="301">
        <v>860.23313900000005</v>
      </c>
      <c r="G25" s="86"/>
      <c r="H25" s="301">
        <v>1171.900453</v>
      </c>
      <c r="I25" s="86"/>
      <c r="J25" s="301">
        <v>5933.3370489999998</v>
      </c>
      <c r="K25" s="86"/>
      <c r="L25" s="301">
        <v>7105.2375019999999</v>
      </c>
      <c r="M25" s="86"/>
      <c r="N25" s="301">
        <v>3924.1123240000002</v>
      </c>
      <c r="O25" s="86"/>
      <c r="P25" s="301">
        <v>1384.230544</v>
      </c>
      <c r="Q25" s="86"/>
      <c r="R25" s="301">
        <v>325.62451800000002</v>
      </c>
      <c r="S25" s="86"/>
      <c r="T25" s="301">
        <v>174.73782299999999</v>
      </c>
      <c r="U25" s="86"/>
      <c r="V25" s="301">
        <v>16242.942929999999</v>
      </c>
      <c r="W25" s="53"/>
    </row>
    <row r="26" spans="1:23" ht="12" customHeight="1" x14ac:dyDescent="0.2">
      <c r="A26" s="268" t="s">
        <v>443</v>
      </c>
      <c r="B26" s="268" t="s">
        <v>440</v>
      </c>
      <c r="C26" s="296"/>
      <c r="D26" s="301">
        <v>2805.7799110000001</v>
      </c>
      <c r="E26" s="86"/>
      <c r="F26" s="301">
        <v>1098.5499589999999</v>
      </c>
      <c r="G26" s="86"/>
      <c r="H26" s="301">
        <v>1201.243725</v>
      </c>
      <c r="I26" s="86"/>
      <c r="J26" s="301">
        <v>6399.291228</v>
      </c>
      <c r="K26" s="86"/>
      <c r="L26" s="301">
        <v>7600.5349530000003</v>
      </c>
      <c r="M26" s="86"/>
      <c r="N26" s="301">
        <v>4635.567575</v>
      </c>
      <c r="O26" s="86"/>
      <c r="P26" s="301">
        <v>1185.4980410000001</v>
      </c>
      <c r="Q26" s="86"/>
      <c r="R26" s="301">
        <v>318.05463300000002</v>
      </c>
      <c r="S26" s="86"/>
      <c r="T26" s="301">
        <v>171.77565899999999</v>
      </c>
      <c r="U26" s="86"/>
      <c r="V26" s="301">
        <v>17815.760730999998</v>
      </c>
      <c r="W26" s="53"/>
    </row>
    <row r="27" spans="1:23" ht="12" customHeight="1" x14ac:dyDescent="0.2">
      <c r="A27" s="268" t="s">
        <v>444</v>
      </c>
      <c r="B27" s="268" t="s">
        <v>441</v>
      </c>
      <c r="C27" s="296" t="s">
        <v>0</v>
      </c>
      <c r="D27" s="301">
        <v>2333.250223</v>
      </c>
      <c r="E27" s="86"/>
      <c r="F27" s="301">
        <v>861.67215899999997</v>
      </c>
      <c r="G27" s="86"/>
      <c r="H27" s="301">
        <v>1195.3409320000001</v>
      </c>
      <c r="I27" s="86"/>
      <c r="J27" s="301">
        <v>5541.6497159999999</v>
      </c>
      <c r="K27" s="86"/>
      <c r="L27" s="301">
        <v>6736.990648</v>
      </c>
      <c r="M27" s="86"/>
      <c r="N27" s="301">
        <v>3793.0105290000001</v>
      </c>
      <c r="O27" s="86"/>
      <c r="P27" s="301">
        <v>1185.3700309999999</v>
      </c>
      <c r="Q27" s="86"/>
      <c r="R27" s="301">
        <v>259.45682799999997</v>
      </c>
      <c r="S27" s="86"/>
      <c r="T27" s="301">
        <v>187.92762500000001</v>
      </c>
      <c r="U27" s="86"/>
      <c r="V27" s="301">
        <v>15357.678043</v>
      </c>
      <c r="W27" s="53"/>
    </row>
    <row r="28" spans="1:23" ht="12" customHeight="1" x14ac:dyDescent="0.2">
      <c r="A28" s="268" t="s">
        <v>430</v>
      </c>
      <c r="B28" s="268" t="s">
        <v>441</v>
      </c>
      <c r="C28" s="296" t="s">
        <v>9</v>
      </c>
      <c r="D28" s="301">
        <v>2409.522735</v>
      </c>
      <c r="E28" s="86"/>
      <c r="F28" s="301">
        <v>958.34832700000004</v>
      </c>
      <c r="G28" s="86"/>
      <c r="H28" s="301">
        <v>1094.317538</v>
      </c>
      <c r="I28" s="302" t="s">
        <v>605</v>
      </c>
      <c r="J28" s="301">
        <v>5566.6830849999997</v>
      </c>
      <c r="K28" s="86"/>
      <c r="L28" s="301">
        <v>6661.0006229999999</v>
      </c>
      <c r="M28" s="86"/>
      <c r="N28" s="301">
        <v>3709.4017582000001</v>
      </c>
      <c r="O28" s="86"/>
      <c r="P28" s="301">
        <v>1169.7053000000001</v>
      </c>
      <c r="Q28" s="86"/>
      <c r="R28" s="301">
        <v>260.62729400000001</v>
      </c>
      <c r="S28" s="86" t="s">
        <v>605</v>
      </c>
      <c r="T28" s="301">
        <v>266.23044399999998</v>
      </c>
      <c r="U28" s="86"/>
      <c r="V28" s="301">
        <v>15434.836481</v>
      </c>
      <c r="W28" s="54"/>
    </row>
    <row r="29" spans="1:23" ht="12.75" customHeight="1" x14ac:dyDescent="0.2">
      <c r="A29" s="63" t="s">
        <v>180</v>
      </c>
      <c r="B29" s="63"/>
      <c r="C29" s="92"/>
      <c r="D29" s="373">
        <v>1.7999999999999999E-2</v>
      </c>
      <c r="E29" s="373"/>
      <c r="F29" s="373">
        <v>8.7999999999999995E-2</v>
      </c>
      <c r="G29" s="373"/>
      <c r="H29" s="373">
        <v>0.436</v>
      </c>
      <c r="I29" s="373"/>
      <c r="J29" s="373">
        <v>5.3999999999999999E-2</v>
      </c>
      <c r="K29" s="373"/>
      <c r="L29" s="373">
        <v>0.10299999999999999</v>
      </c>
      <c r="M29" s="373"/>
      <c r="N29" s="373">
        <v>6.8000000000000005E-2</v>
      </c>
      <c r="O29" s="373"/>
      <c r="P29" s="373">
        <v>-0.26400000000000001</v>
      </c>
      <c r="Q29" s="373"/>
      <c r="R29" s="373">
        <v>-0.3</v>
      </c>
      <c r="S29" s="373"/>
      <c r="T29" s="373">
        <v>0.92200000000000004</v>
      </c>
      <c r="U29" s="373"/>
      <c r="V29" s="373">
        <v>3.7999999999999999E-2</v>
      </c>
      <c r="W29" s="306"/>
    </row>
    <row r="30" spans="1:23" ht="12" customHeight="1" x14ac:dyDescent="0.2">
      <c r="B30" s="234"/>
      <c r="C30" s="300"/>
      <c r="D30" s="49"/>
      <c r="E30" s="49"/>
      <c r="F30" s="51"/>
      <c r="H30" s="49"/>
      <c r="I30" s="49"/>
      <c r="J30" s="51"/>
      <c r="L30" s="49"/>
      <c r="M30" s="49"/>
      <c r="N30" s="49"/>
      <c r="P30" s="51"/>
      <c r="T30" s="51"/>
      <c r="U30" s="305"/>
      <c r="V30" s="49"/>
    </row>
    <row r="31" spans="1:23" ht="12" customHeight="1" x14ac:dyDescent="0.2">
      <c r="A31" s="214" t="s">
        <v>155</v>
      </c>
      <c r="B31" s="232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</row>
    <row r="32" spans="1:23" ht="12" hidden="1" customHeight="1" x14ac:dyDescent="0.2">
      <c r="A32" s="214"/>
      <c r="B32" s="232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</row>
    <row r="33" spans="1:23" ht="12" customHeight="1" x14ac:dyDescent="0.2">
      <c r="A33" s="268" t="s">
        <v>439</v>
      </c>
      <c r="B33" s="268" t="s">
        <v>430</v>
      </c>
      <c r="C33" s="296" t="s">
        <v>34</v>
      </c>
      <c r="D33" s="301">
        <v>753.83778500000005</v>
      </c>
      <c r="E33" s="301"/>
      <c r="F33" s="301">
        <v>179.60248000000001</v>
      </c>
      <c r="G33" s="301"/>
      <c r="H33" s="301">
        <v>324.20200899999998</v>
      </c>
      <c r="I33" s="301"/>
      <c r="J33" s="301">
        <v>1761.8712949999999</v>
      </c>
      <c r="K33" s="301"/>
      <c r="L33" s="301">
        <v>2086.073304</v>
      </c>
      <c r="M33" s="301"/>
      <c r="N33" s="301">
        <v>1187.5992470000001</v>
      </c>
      <c r="O33" s="301"/>
      <c r="P33" s="301">
        <v>467.46813300000002</v>
      </c>
      <c r="Q33" s="301"/>
      <c r="R33" s="301">
        <v>129.23339899999999</v>
      </c>
      <c r="S33" s="301"/>
      <c r="T33" s="301">
        <v>39.603844000000002</v>
      </c>
      <c r="U33" s="301"/>
      <c r="V33" s="301">
        <v>4843.4181920000001</v>
      </c>
      <c r="W33" s="301"/>
    </row>
    <row r="34" spans="1:23" ht="12" customHeight="1" x14ac:dyDescent="0.2">
      <c r="A34" s="268"/>
      <c r="B34" s="268" t="s">
        <v>445</v>
      </c>
      <c r="C34" s="296"/>
      <c r="D34" s="301">
        <v>742.80222900000001</v>
      </c>
      <c r="E34" s="301"/>
      <c r="F34" s="301">
        <v>241.62338099999999</v>
      </c>
      <c r="G34" s="301"/>
      <c r="H34" s="301">
        <v>259.03575599999999</v>
      </c>
      <c r="I34" s="301"/>
      <c r="J34" s="301">
        <v>1515.8692229999999</v>
      </c>
      <c r="K34" s="301"/>
      <c r="L34" s="301">
        <v>1774.9049789999999</v>
      </c>
      <c r="M34" s="301"/>
      <c r="N34" s="301">
        <v>1085.181214</v>
      </c>
      <c r="O34" s="301"/>
      <c r="P34" s="301">
        <v>502.57895400000001</v>
      </c>
      <c r="Q34" s="301"/>
      <c r="R34" s="301">
        <v>70.268985999999998</v>
      </c>
      <c r="S34" s="301"/>
      <c r="T34" s="301">
        <v>30.234162999999999</v>
      </c>
      <c r="U34" s="301"/>
      <c r="V34" s="301">
        <v>4447.5939060000001</v>
      </c>
      <c r="W34" s="301"/>
    </row>
    <row r="35" spans="1:23" ht="12" customHeight="1" x14ac:dyDescent="0.2">
      <c r="A35" s="268"/>
      <c r="B35" s="268" t="s">
        <v>446</v>
      </c>
      <c r="C35" s="296" t="s">
        <v>34</v>
      </c>
      <c r="D35" s="301">
        <v>707.12433099999998</v>
      </c>
      <c r="E35" s="301"/>
      <c r="F35" s="301">
        <v>170.285661</v>
      </c>
      <c r="G35" s="301"/>
      <c r="H35" s="301">
        <v>250.936543</v>
      </c>
      <c r="I35" s="301"/>
      <c r="J35" s="301">
        <v>1637.41255</v>
      </c>
      <c r="K35" s="301"/>
      <c r="L35" s="301">
        <v>1888.349093</v>
      </c>
      <c r="M35" s="301"/>
      <c r="N35" s="301">
        <v>1137.4437840000001</v>
      </c>
      <c r="O35" s="301"/>
      <c r="P35" s="301">
        <v>501.36990500000002</v>
      </c>
      <c r="Q35" s="301"/>
      <c r="R35" s="301">
        <v>66.883437000000001</v>
      </c>
      <c r="S35" s="301"/>
      <c r="T35" s="301">
        <v>56.356693999999997</v>
      </c>
      <c r="U35" s="301"/>
      <c r="V35" s="301">
        <v>4527.8129049999998</v>
      </c>
      <c r="W35" s="301"/>
    </row>
    <row r="36" spans="1:23" ht="12" customHeight="1" x14ac:dyDescent="0.2">
      <c r="A36" s="268"/>
      <c r="B36" s="268" t="s">
        <v>447</v>
      </c>
      <c r="C36" s="296" t="s">
        <v>34</v>
      </c>
      <c r="D36" s="301">
        <v>779.041112</v>
      </c>
      <c r="E36" s="301"/>
      <c r="F36" s="301">
        <v>230.76551799999999</v>
      </c>
      <c r="G36" s="301"/>
      <c r="H36" s="301">
        <v>249.50929500000001</v>
      </c>
      <c r="I36" s="301"/>
      <c r="J36" s="301">
        <v>1725.566022</v>
      </c>
      <c r="K36" s="301"/>
      <c r="L36" s="301">
        <v>1975.075317</v>
      </c>
      <c r="M36" s="301"/>
      <c r="N36" s="301">
        <v>1315.643292</v>
      </c>
      <c r="O36" s="301"/>
      <c r="P36" s="301">
        <v>456.85619600000001</v>
      </c>
      <c r="Q36" s="301"/>
      <c r="R36" s="301">
        <v>59.801958999999997</v>
      </c>
      <c r="S36" s="301"/>
      <c r="T36" s="301">
        <v>44.056368999999997</v>
      </c>
      <c r="U36" s="301"/>
      <c r="V36" s="301">
        <v>4861.2397629999996</v>
      </c>
      <c r="W36" s="301"/>
    </row>
    <row r="37" spans="1:23" ht="12" customHeight="1" x14ac:dyDescent="0.2">
      <c r="A37" s="268"/>
      <c r="B37" s="268" t="s">
        <v>448</v>
      </c>
      <c r="C37" s="296" t="s">
        <v>34</v>
      </c>
      <c r="D37" s="301">
        <v>845.89219400000002</v>
      </c>
      <c r="E37" s="301"/>
      <c r="F37" s="301">
        <v>220.75561400000001</v>
      </c>
      <c r="G37" s="301"/>
      <c r="H37" s="301">
        <v>220.961129</v>
      </c>
      <c r="I37" s="301"/>
      <c r="J37" s="301">
        <v>1784.10175</v>
      </c>
      <c r="K37" s="301"/>
      <c r="L37" s="301">
        <v>2005.0628790000001</v>
      </c>
      <c r="M37" s="301"/>
      <c r="N37" s="301">
        <v>1361.2831470000001</v>
      </c>
      <c r="O37" s="301"/>
      <c r="P37" s="301">
        <v>400.172371</v>
      </c>
      <c r="Q37" s="301"/>
      <c r="R37" s="301">
        <v>77.275480999999999</v>
      </c>
      <c r="S37" s="301"/>
      <c r="T37" s="301">
        <v>45.673893999999997</v>
      </c>
      <c r="U37" s="301"/>
      <c r="V37" s="301">
        <v>4956.1155799999997</v>
      </c>
      <c r="W37" s="301"/>
    </row>
    <row r="38" spans="1:23" ht="12" customHeight="1" x14ac:dyDescent="0.2">
      <c r="A38" s="268"/>
      <c r="B38" s="268" t="s">
        <v>449</v>
      </c>
      <c r="C38" s="296" t="s">
        <v>34</v>
      </c>
      <c r="D38" s="301">
        <v>886.45699100000002</v>
      </c>
      <c r="E38" s="301"/>
      <c r="F38" s="301">
        <v>493.20810599999999</v>
      </c>
      <c r="G38" s="301"/>
      <c r="H38" s="301">
        <v>271.91617300000001</v>
      </c>
      <c r="I38" s="301"/>
      <c r="J38" s="301">
        <v>1789.7866759999999</v>
      </c>
      <c r="K38" s="301"/>
      <c r="L38" s="301">
        <v>2061.7028489999998</v>
      </c>
      <c r="M38" s="301"/>
      <c r="N38" s="301">
        <v>1377.2843740000001</v>
      </c>
      <c r="O38" s="301"/>
      <c r="P38" s="301">
        <v>477.88219500000002</v>
      </c>
      <c r="Q38" s="301"/>
      <c r="R38" s="301">
        <v>44.258346000000003</v>
      </c>
      <c r="S38" s="301"/>
      <c r="T38" s="301">
        <v>54.135824</v>
      </c>
      <c r="U38" s="301"/>
      <c r="V38" s="301">
        <v>5394.9286849999999</v>
      </c>
      <c r="W38" s="301"/>
    </row>
    <row r="39" spans="1:23" ht="12" customHeight="1" x14ac:dyDescent="0.2">
      <c r="A39" s="268"/>
      <c r="B39" s="268" t="s">
        <v>450</v>
      </c>
      <c r="C39" s="296" t="s">
        <v>34</v>
      </c>
      <c r="D39" s="301">
        <v>963.59630700000002</v>
      </c>
      <c r="E39" s="301"/>
      <c r="F39" s="301">
        <v>466.75483200000002</v>
      </c>
      <c r="G39" s="301"/>
      <c r="H39" s="301">
        <v>335.23837500000002</v>
      </c>
      <c r="I39" s="301"/>
      <c r="J39" s="301">
        <v>1937.2764239999999</v>
      </c>
      <c r="K39" s="301"/>
      <c r="L39" s="301">
        <v>2272.514799</v>
      </c>
      <c r="M39" s="301"/>
      <c r="N39" s="301">
        <v>1494.4630649999999</v>
      </c>
      <c r="O39" s="301"/>
      <c r="P39" s="301">
        <v>512.90109500000005</v>
      </c>
      <c r="Q39" s="301"/>
      <c r="R39" s="301">
        <v>72.985823999999994</v>
      </c>
      <c r="S39" s="301"/>
      <c r="T39" s="301">
        <v>51.645932999999999</v>
      </c>
      <c r="U39" s="301"/>
      <c r="V39" s="301">
        <v>5834.8618550000001</v>
      </c>
      <c r="W39" s="301"/>
    </row>
    <row r="40" spans="1:23" ht="12" customHeight="1" x14ac:dyDescent="0.2">
      <c r="A40" s="268"/>
      <c r="B40" s="268" t="s">
        <v>451</v>
      </c>
      <c r="C40" s="296" t="s">
        <v>34</v>
      </c>
      <c r="D40" s="301">
        <v>883.26140599999997</v>
      </c>
      <c r="E40" s="301"/>
      <c r="F40" s="301">
        <v>200.11455100000001</v>
      </c>
      <c r="G40" s="301"/>
      <c r="H40" s="301">
        <v>251.767267</v>
      </c>
      <c r="I40" s="301"/>
      <c r="J40" s="301">
        <v>1732.824875</v>
      </c>
      <c r="K40" s="301"/>
      <c r="L40" s="301">
        <v>1984.592142</v>
      </c>
      <c r="M40" s="301"/>
      <c r="N40" s="301">
        <v>1278.189813</v>
      </c>
      <c r="O40" s="301"/>
      <c r="P40" s="301">
        <v>417.19016800000003</v>
      </c>
      <c r="Q40" s="301"/>
      <c r="R40" s="301">
        <v>97.637744999999995</v>
      </c>
      <c r="S40" s="301"/>
      <c r="T40" s="301">
        <v>32.547333999999999</v>
      </c>
      <c r="U40" s="301"/>
      <c r="V40" s="301">
        <v>4893.5331589999996</v>
      </c>
      <c r="W40" s="301"/>
    </row>
    <row r="41" spans="1:23" ht="12" customHeight="1" x14ac:dyDescent="0.2">
      <c r="A41" s="268"/>
      <c r="B41" s="268"/>
      <c r="C41" s="296" t="s">
        <v>34</v>
      </c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</row>
    <row r="42" spans="1:23" ht="12" customHeight="1" x14ac:dyDescent="0.2">
      <c r="A42" s="268" t="s">
        <v>440</v>
      </c>
      <c r="B42" s="268" t="s">
        <v>452</v>
      </c>
      <c r="C42" s="296" t="s">
        <v>34</v>
      </c>
      <c r="D42" s="301">
        <v>787.36533099999997</v>
      </c>
      <c r="E42" s="301"/>
      <c r="F42" s="301">
        <v>256.25311799999997</v>
      </c>
      <c r="G42" s="301"/>
      <c r="H42" s="301">
        <v>353.44707399999999</v>
      </c>
      <c r="I42" s="301"/>
      <c r="J42" s="301">
        <v>1846.734236</v>
      </c>
      <c r="K42" s="301"/>
      <c r="L42" s="301">
        <v>2200.1813099999999</v>
      </c>
      <c r="M42" s="301"/>
      <c r="N42" s="301">
        <v>1164.2671680000001</v>
      </c>
      <c r="O42" s="301"/>
      <c r="P42" s="301">
        <v>383.741422</v>
      </c>
      <c r="Q42" s="301"/>
      <c r="R42" s="301">
        <v>95.739607000000007</v>
      </c>
      <c r="S42" s="301"/>
      <c r="T42" s="301">
        <v>49.392245000000003</v>
      </c>
      <c r="U42" s="301"/>
      <c r="V42" s="301">
        <v>4936.9402010000003</v>
      </c>
      <c r="W42" s="301"/>
    </row>
    <row r="43" spans="1:23" ht="12" customHeight="1" x14ac:dyDescent="0.2">
      <c r="A43" s="268"/>
      <c r="B43" s="268" t="s">
        <v>453</v>
      </c>
      <c r="C43" s="296" t="s">
        <v>34</v>
      </c>
      <c r="D43" s="301">
        <v>668.73601299999996</v>
      </c>
      <c r="E43" s="301"/>
      <c r="F43" s="301">
        <v>155.95151799999999</v>
      </c>
      <c r="G43" s="301"/>
      <c r="H43" s="301">
        <v>307.45768900000002</v>
      </c>
      <c r="I43" s="301"/>
      <c r="J43" s="301">
        <v>1591.2402990000001</v>
      </c>
      <c r="K43" s="301"/>
      <c r="L43" s="301">
        <v>1898.6979879999999</v>
      </c>
      <c r="M43" s="301"/>
      <c r="N43" s="301">
        <v>1150.9421400000001</v>
      </c>
      <c r="O43" s="301"/>
      <c r="P43" s="301">
        <v>257.34853900000002</v>
      </c>
      <c r="Q43" s="301"/>
      <c r="R43" s="301">
        <v>77.964644000000007</v>
      </c>
      <c r="S43" s="301"/>
      <c r="T43" s="301">
        <v>45.565252999999998</v>
      </c>
      <c r="U43" s="301"/>
      <c r="V43" s="301">
        <v>4255.2060949999996</v>
      </c>
      <c r="W43" s="301"/>
    </row>
    <row r="44" spans="1:23" ht="12" customHeight="1" x14ac:dyDescent="0.2">
      <c r="A44" s="268"/>
      <c r="B44" s="268" t="s">
        <v>454</v>
      </c>
      <c r="C44" s="296" t="s">
        <v>34</v>
      </c>
      <c r="D44" s="301">
        <v>738.14014699999996</v>
      </c>
      <c r="E44" s="301"/>
      <c r="F44" s="301">
        <v>301.933785</v>
      </c>
      <c r="G44" s="301"/>
      <c r="H44" s="301">
        <v>346.828237</v>
      </c>
      <c r="I44" s="301"/>
      <c r="J44" s="301">
        <v>1769.1393639999999</v>
      </c>
      <c r="K44" s="301"/>
      <c r="L44" s="301">
        <v>2115.9676009999998</v>
      </c>
      <c r="M44" s="301"/>
      <c r="N44" s="301">
        <v>1131.746934</v>
      </c>
      <c r="O44" s="301"/>
      <c r="P44" s="301">
        <v>493.55406699999997</v>
      </c>
      <c r="Q44" s="301"/>
      <c r="R44" s="301">
        <v>124.799521</v>
      </c>
      <c r="S44" s="301"/>
      <c r="T44" s="301">
        <v>40.403025</v>
      </c>
      <c r="U44" s="301"/>
      <c r="V44" s="301">
        <v>4946.5450799999999</v>
      </c>
      <c r="W44" s="301"/>
    </row>
    <row r="45" spans="1:23" ht="12" customHeight="1" x14ac:dyDescent="0.2">
      <c r="A45" s="268"/>
      <c r="B45" s="268" t="s">
        <v>455</v>
      </c>
      <c r="C45" s="296" t="s">
        <v>34</v>
      </c>
      <c r="D45" s="301">
        <v>792.61824999999999</v>
      </c>
      <c r="E45" s="301"/>
      <c r="F45" s="301">
        <v>289.820401</v>
      </c>
      <c r="G45" s="301"/>
      <c r="H45" s="301">
        <v>340.45006100000001</v>
      </c>
      <c r="I45" s="301"/>
      <c r="J45" s="301">
        <v>1580.659079</v>
      </c>
      <c r="K45" s="301"/>
      <c r="L45" s="301">
        <v>1921.10914</v>
      </c>
      <c r="M45" s="301"/>
      <c r="N45" s="301">
        <v>1067.0586820000001</v>
      </c>
      <c r="O45" s="301"/>
      <c r="P45" s="301">
        <v>549.61619800000005</v>
      </c>
      <c r="Q45" s="301"/>
      <c r="R45" s="301">
        <v>94.949443000000002</v>
      </c>
      <c r="S45" s="301"/>
      <c r="T45" s="301">
        <v>50.543430999999998</v>
      </c>
      <c r="U45" s="301"/>
      <c r="V45" s="301">
        <v>4765.715545</v>
      </c>
      <c r="W45" s="301"/>
    </row>
    <row r="46" spans="1:23" ht="12" customHeight="1" x14ac:dyDescent="0.2">
      <c r="A46" s="268"/>
      <c r="B46" s="268" t="s">
        <v>430</v>
      </c>
      <c r="C46" s="296" t="s">
        <v>34</v>
      </c>
      <c r="D46" s="301">
        <v>836.02389600000004</v>
      </c>
      <c r="E46" s="301"/>
      <c r="F46" s="301">
        <v>289.16431999999998</v>
      </c>
      <c r="G46" s="301"/>
      <c r="H46" s="301">
        <v>74.674492000000001</v>
      </c>
      <c r="I46" s="301"/>
      <c r="J46" s="301">
        <v>1929.857634</v>
      </c>
      <c r="K46" s="301"/>
      <c r="L46" s="301">
        <v>2004.5321260000001</v>
      </c>
      <c r="M46" s="301"/>
      <c r="N46" s="301">
        <v>1275.0642230000001</v>
      </c>
      <c r="O46" s="301"/>
      <c r="P46" s="301">
        <v>545.59407199999998</v>
      </c>
      <c r="Q46" s="301"/>
      <c r="R46" s="301">
        <v>152.44071099999999</v>
      </c>
      <c r="S46" s="301"/>
      <c r="T46" s="301">
        <v>47.591602000000002</v>
      </c>
      <c r="U46" s="301"/>
      <c r="V46" s="301">
        <v>5150.4109500000004</v>
      </c>
      <c r="W46" s="301"/>
    </row>
    <row r="47" spans="1:23" ht="12" customHeight="1" x14ac:dyDescent="0.2">
      <c r="A47" s="268"/>
      <c r="B47" s="268" t="s">
        <v>445</v>
      </c>
      <c r="C47" s="296"/>
      <c r="D47" s="301">
        <v>791.62333999999998</v>
      </c>
      <c r="E47" s="301"/>
      <c r="F47" s="301">
        <v>355.27707299999997</v>
      </c>
      <c r="G47" s="301"/>
      <c r="H47" s="301">
        <v>337.28590000000003</v>
      </c>
      <c r="I47" s="301"/>
      <c r="J47" s="301">
        <v>1870.3170239999999</v>
      </c>
      <c r="K47" s="301"/>
      <c r="L47" s="301">
        <v>2207.6029239999998</v>
      </c>
      <c r="M47" s="301"/>
      <c r="N47" s="301">
        <v>1154.4841180000001</v>
      </c>
      <c r="O47" s="301"/>
      <c r="P47" s="301">
        <v>457.875024</v>
      </c>
      <c r="Q47" s="301"/>
      <c r="R47" s="301">
        <v>144.16501500000001</v>
      </c>
      <c r="S47" s="301"/>
      <c r="T47" s="301">
        <v>51.569465000000001</v>
      </c>
      <c r="U47" s="301"/>
      <c r="V47" s="301">
        <v>5162.5969590000004</v>
      </c>
      <c r="W47" s="301"/>
    </row>
    <row r="48" spans="1:23" ht="12" customHeight="1" x14ac:dyDescent="0.2">
      <c r="A48" s="268"/>
      <c r="B48" s="268" t="s">
        <v>446</v>
      </c>
      <c r="C48" s="296" t="s">
        <v>34</v>
      </c>
      <c r="D48" s="301">
        <v>837.71264799999994</v>
      </c>
      <c r="E48" s="301"/>
      <c r="F48" s="301">
        <v>259.488022</v>
      </c>
      <c r="G48" s="301"/>
      <c r="H48" s="301">
        <v>465.26743699999997</v>
      </c>
      <c r="I48" s="301"/>
      <c r="J48" s="301">
        <v>2035.372089</v>
      </c>
      <c r="K48" s="301"/>
      <c r="L48" s="301">
        <v>2500.6395259999999</v>
      </c>
      <c r="M48" s="301"/>
      <c r="N48" s="301">
        <v>1319.4534160000001</v>
      </c>
      <c r="O48" s="301"/>
      <c r="P48" s="301">
        <v>454.704027</v>
      </c>
      <c r="Q48" s="301"/>
      <c r="R48" s="301">
        <v>103.046999</v>
      </c>
      <c r="S48" s="301"/>
      <c r="T48" s="301">
        <v>64.034373000000002</v>
      </c>
      <c r="U48" s="301"/>
      <c r="V48" s="301">
        <v>5539.0790109999998</v>
      </c>
      <c r="W48" s="301"/>
    </row>
    <row r="49" spans="1:23" ht="12" customHeight="1" x14ac:dyDescent="0.2">
      <c r="A49" s="268"/>
      <c r="B49" s="268" t="s">
        <v>447</v>
      </c>
      <c r="C49" s="296" t="s">
        <v>34</v>
      </c>
      <c r="D49" s="301">
        <v>839.43109200000004</v>
      </c>
      <c r="E49" s="301"/>
      <c r="F49" s="301">
        <v>245.46804399999999</v>
      </c>
      <c r="G49" s="301"/>
      <c r="H49" s="301">
        <v>369.34711600000003</v>
      </c>
      <c r="I49" s="301"/>
      <c r="J49" s="301">
        <v>2027.6479360000001</v>
      </c>
      <c r="K49" s="301"/>
      <c r="L49" s="301">
        <v>2396.9950520000002</v>
      </c>
      <c r="M49" s="301"/>
      <c r="N49" s="301">
        <v>1450.17479</v>
      </c>
      <c r="O49" s="301"/>
      <c r="P49" s="301">
        <v>471.65149300000002</v>
      </c>
      <c r="Q49" s="301"/>
      <c r="R49" s="301">
        <v>78.412503999999998</v>
      </c>
      <c r="S49" s="301"/>
      <c r="T49" s="301">
        <v>59.133985000000003</v>
      </c>
      <c r="U49" s="301"/>
      <c r="V49" s="301">
        <v>5541.2669599999999</v>
      </c>
      <c r="W49" s="301"/>
    </row>
    <row r="50" spans="1:23" ht="12" customHeight="1" x14ac:dyDescent="0.2">
      <c r="A50" s="268"/>
      <c r="B50" s="268" t="s">
        <v>448</v>
      </c>
      <c r="C50" s="296" t="s">
        <v>34</v>
      </c>
      <c r="D50" s="301">
        <v>859.73512700000003</v>
      </c>
      <c r="E50" s="301"/>
      <c r="F50" s="301">
        <v>471.09421900000001</v>
      </c>
      <c r="G50" s="301"/>
      <c r="H50" s="301">
        <v>461.62175100000002</v>
      </c>
      <c r="I50" s="301"/>
      <c r="J50" s="301">
        <v>1997.111304</v>
      </c>
      <c r="K50" s="301"/>
      <c r="L50" s="301">
        <v>2458.7330550000001</v>
      </c>
      <c r="M50" s="301"/>
      <c r="N50" s="301">
        <v>1419.973041</v>
      </c>
      <c r="O50" s="301"/>
      <c r="P50" s="301">
        <v>454.60636899999997</v>
      </c>
      <c r="Q50" s="301"/>
      <c r="R50" s="301">
        <v>126.831636</v>
      </c>
      <c r="S50" s="301"/>
      <c r="T50" s="301">
        <v>40.377099000000001</v>
      </c>
      <c r="U50" s="301"/>
      <c r="V50" s="301">
        <v>5831.3505459999997</v>
      </c>
      <c r="W50" s="301"/>
    </row>
    <row r="51" spans="1:23" ht="12" customHeight="1" x14ac:dyDescent="0.2">
      <c r="A51" s="268"/>
      <c r="B51" s="268" t="s">
        <v>449</v>
      </c>
      <c r="C51" s="296" t="s">
        <v>34</v>
      </c>
      <c r="D51" s="301">
        <v>995.777557</v>
      </c>
      <c r="E51" s="301"/>
      <c r="F51" s="301">
        <v>323.948759</v>
      </c>
      <c r="G51" s="301"/>
      <c r="H51" s="301">
        <v>447.91670699999997</v>
      </c>
      <c r="I51" s="301"/>
      <c r="J51" s="301">
        <v>2202.2223600000002</v>
      </c>
      <c r="K51" s="301"/>
      <c r="L51" s="301">
        <v>2650.1390670000001</v>
      </c>
      <c r="M51" s="301"/>
      <c r="N51" s="301">
        <v>1631.292453</v>
      </c>
      <c r="O51" s="301"/>
      <c r="P51" s="301">
        <v>397.04474299999998</v>
      </c>
      <c r="Q51" s="301"/>
      <c r="R51" s="301">
        <v>70.347421999999995</v>
      </c>
      <c r="S51" s="301"/>
      <c r="T51" s="301">
        <v>63.756196000000003</v>
      </c>
      <c r="U51" s="301"/>
      <c r="V51" s="301">
        <v>6132.3061969999999</v>
      </c>
      <c r="W51" s="301"/>
    </row>
    <row r="52" spans="1:23" ht="12" customHeight="1" x14ac:dyDescent="0.2">
      <c r="A52" s="268"/>
      <c r="B52" s="268" t="s">
        <v>450</v>
      </c>
      <c r="C52" s="296" t="s">
        <v>34</v>
      </c>
      <c r="D52" s="301">
        <v>950.26722700000005</v>
      </c>
      <c r="E52" s="301"/>
      <c r="F52" s="301">
        <v>303.506981</v>
      </c>
      <c r="G52" s="301"/>
      <c r="H52" s="301">
        <v>291.70526699999999</v>
      </c>
      <c r="I52" s="301"/>
      <c r="J52" s="301">
        <v>2199.9575639999998</v>
      </c>
      <c r="K52" s="301"/>
      <c r="L52" s="301">
        <v>2491.6628310000001</v>
      </c>
      <c r="M52" s="301"/>
      <c r="N52" s="301">
        <v>1584.302081</v>
      </c>
      <c r="O52" s="301"/>
      <c r="P52" s="301">
        <v>333.84692899999999</v>
      </c>
      <c r="Q52" s="301"/>
      <c r="R52" s="301">
        <v>120.875575</v>
      </c>
      <c r="S52" s="301"/>
      <c r="T52" s="301">
        <v>67.642364000000001</v>
      </c>
      <c r="U52" s="301"/>
      <c r="V52" s="301">
        <v>5852.1039879999998</v>
      </c>
      <c r="W52" s="301"/>
    </row>
    <row r="53" spans="1:23" ht="12" customHeight="1" x14ac:dyDescent="0.2">
      <c r="A53" s="268"/>
      <c r="B53" s="268" t="s">
        <v>451</v>
      </c>
      <c r="C53" s="296" t="s">
        <v>34</v>
      </c>
      <c r="D53" s="301">
        <v>811.43008699999996</v>
      </c>
      <c r="E53" s="301"/>
      <c r="F53" s="301">
        <v>363.15296599999999</v>
      </c>
      <c r="G53" s="301"/>
      <c r="H53" s="301">
        <v>545.59889299999998</v>
      </c>
      <c r="I53" s="301"/>
      <c r="J53" s="301">
        <v>1736.147982</v>
      </c>
      <c r="K53" s="301"/>
      <c r="L53" s="301">
        <v>2281.7468749999998</v>
      </c>
      <c r="M53" s="301"/>
      <c r="N53" s="301">
        <v>1293.691957</v>
      </c>
      <c r="O53" s="301"/>
      <c r="P53" s="301">
        <v>398.56312600000001</v>
      </c>
      <c r="Q53" s="301"/>
      <c r="R53" s="301">
        <v>71.713387999999995</v>
      </c>
      <c r="S53" s="301"/>
      <c r="T53" s="301">
        <v>58.650931999999997</v>
      </c>
      <c r="U53" s="301"/>
      <c r="V53" s="301">
        <v>5278.9493309999998</v>
      </c>
      <c r="W53" s="301"/>
    </row>
    <row r="54" spans="1:23" ht="12" customHeight="1" x14ac:dyDescent="0.2">
      <c r="A54" s="268"/>
      <c r="B54" s="268"/>
      <c r="C54" s="296" t="s">
        <v>34</v>
      </c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</row>
    <row r="55" spans="1:23" ht="12" customHeight="1" x14ac:dyDescent="0.2">
      <c r="A55" s="268" t="s">
        <v>441</v>
      </c>
      <c r="B55" s="268" t="s">
        <v>452</v>
      </c>
      <c r="C55" s="296" t="s">
        <v>34</v>
      </c>
      <c r="D55" s="301">
        <v>812.34448399999997</v>
      </c>
      <c r="E55" s="301"/>
      <c r="F55" s="301">
        <v>173.00906900000001</v>
      </c>
      <c r="G55" s="301"/>
      <c r="H55" s="301">
        <v>358.04906799999998</v>
      </c>
      <c r="I55" s="301"/>
      <c r="J55" s="301">
        <v>2066.261305</v>
      </c>
      <c r="K55" s="301"/>
      <c r="L55" s="301">
        <v>2424.3103729999998</v>
      </c>
      <c r="M55" s="301"/>
      <c r="N55" s="301">
        <v>1258.058092</v>
      </c>
      <c r="O55" s="301"/>
      <c r="P55" s="301">
        <v>436.70121599999999</v>
      </c>
      <c r="Q55" s="301"/>
      <c r="R55" s="301">
        <v>100.180097</v>
      </c>
      <c r="S55" s="301"/>
      <c r="T55" s="301">
        <v>72.964363000000006</v>
      </c>
      <c r="U55" s="301"/>
      <c r="V55" s="301">
        <v>5277.5676940000003</v>
      </c>
      <c r="W55" s="301"/>
    </row>
    <row r="56" spans="1:23" ht="12" customHeight="1" x14ac:dyDescent="0.2">
      <c r="A56" s="268"/>
      <c r="B56" s="268" t="s">
        <v>453</v>
      </c>
      <c r="C56" s="296" t="s">
        <v>34</v>
      </c>
      <c r="D56" s="301">
        <v>709.47565199999997</v>
      </c>
      <c r="E56" s="301"/>
      <c r="F56" s="301">
        <v>325.51012400000002</v>
      </c>
      <c r="G56" s="301"/>
      <c r="H56" s="301">
        <v>291.692971</v>
      </c>
      <c r="I56" s="301"/>
      <c r="J56" s="301">
        <v>1739.2404289999999</v>
      </c>
      <c r="K56" s="301"/>
      <c r="L56" s="301">
        <v>2030.9333999999999</v>
      </c>
      <c r="M56" s="301"/>
      <c r="N56" s="301">
        <v>1241.2604799999999</v>
      </c>
      <c r="O56" s="301"/>
      <c r="P56" s="301">
        <v>350.10568899999998</v>
      </c>
      <c r="Q56" s="301"/>
      <c r="R56" s="301">
        <v>87.563343000000003</v>
      </c>
      <c r="S56" s="301"/>
      <c r="T56" s="301">
        <v>56.312330000000003</v>
      </c>
      <c r="U56" s="301"/>
      <c r="V56" s="301">
        <v>4801.1610179999998</v>
      </c>
      <c r="W56" s="301"/>
    </row>
    <row r="57" spans="1:23" ht="12" customHeight="1" x14ac:dyDescent="0.2">
      <c r="A57" s="268"/>
      <c r="B57" s="268" t="s">
        <v>454</v>
      </c>
      <c r="C57" s="296" t="s">
        <v>76</v>
      </c>
      <c r="D57" s="301">
        <v>740.94872799999996</v>
      </c>
      <c r="E57" s="301"/>
      <c r="F57" s="301">
        <v>235.55302699999999</v>
      </c>
      <c r="G57" s="301"/>
      <c r="H57" s="301">
        <v>324.415976</v>
      </c>
      <c r="I57" s="301"/>
      <c r="J57" s="301">
        <v>1779.415751</v>
      </c>
      <c r="K57" s="301"/>
      <c r="L57" s="301">
        <v>2103.8317269999998</v>
      </c>
      <c r="M57" s="301"/>
      <c r="N57" s="301">
        <v>1168.9178199999999</v>
      </c>
      <c r="O57" s="301"/>
      <c r="P57" s="301">
        <v>399.82337200000001</v>
      </c>
      <c r="Q57" s="301"/>
      <c r="R57" s="301">
        <v>63.558883999999999</v>
      </c>
      <c r="S57" s="301"/>
      <c r="T57" s="301">
        <v>61.299554999999998</v>
      </c>
      <c r="U57" s="301"/>
      <c r="V57" s="301">
        <v>4773.933113</v>
      </c>
      <c r="W57" s="301"/>
    </row>
    <row r="58" spans="1:23" ht="12" customHeight="1" x14ac:dyDescent="0.2">
      <c r="A58" s="268"/>
      <c r="B58" s="268" t="s">
        <v>455</v>
      </c>
      <c r="C58" s="296" t="s">
        <v>76</v>
      </c>
      <c r="D58" s="301">
        <v>816.50802699999997</v>
      </c>
      <c r="E58" s="301"/>
      <c r="F58" s="301">
        <v>415.41222900000002</v>
      </c>
      <c r="G58" s="301"/>
      <c r="H58" s="301">
        <v>332.32048700000001</v>
      </c>
      <c r="I58" s="301"/>
      <c r="J58" s="301">
        <v>1792.1150990000001</v>
      </c>
      <c r="K58" s="301"/>
      <c r="L58" s="301">
        <v>2124.4355860000001</v>
      </c>
      <c r="M58" s="301"/>
      <c r="N58" s="301">
        <v>1220.8201220000001</v>
      </c>
      <c r="O58" s="301"/>
      <c r="P58" s="301">
        <v>365.00043699999998</v>
      </c>
      <c r="Q58" s="301"/>
      <c r="R58" s="301">
        <v>112.866</v>
      </c>
      <c r="S58" s="301"/>
      <c r="T58" s="301">
        <v>65.641199</v>
      </c>
      <c r="U58" s="301"/>
      <c r="V58" s="301">
        <v>5120.6836000000003</v>
      </c>
      <c r="W58" s="301"/>
    </row>
    <row r="59" spans="1:23" ht="12" customHeight="1" x14ac:dyDescent="0.2">
      <c r="A59" s="268"/>
      <c r="B59" s="268" t="s">
        <v>430</v>
      </c>
      <c r="C59" s="296" t="s">
        <v>76</v>
      </c>
      <c r="D59" s="301">
        <v>852.06597999999997</v>
      </c>
      <c r="E59" s="301"/>
      <c r="F59" s="301">
        <v>307.38307099999997</v>
      </c>
      <c r="G59" s="301"/>
      <c r="H59" s="301">
        <v>437.581075</v>
      </c>
      <c r="I59" s="301" t="s">
        <v>605</v>
      </c>
      <c r="J59" s="301">
        <v>1995.152235</v>
      </c>
      <c r="K59" s="301"/>
      <c r="L59" s="301">
        <v>2432.7333100000001</v>
      </c>
      <c r="M59" s="301"/>
      <c r="N59" s="301">
        <v>1319.6638161999999</v>
      </c>
      <c r="O59" s="301"/>
      <c r="P59" s="301">
        <v>404.88149099999998</v>
      </c>
      <c r="Q59" s="301"/>
      <c r="R59" s="301">
        <v>84.20241</v>
      </c>
      <c r="S59" s="301" t="s">
        <v>605</v>
      </c>
      <c r="T59" s="301">
        <v>139.28969000000001</v>
      </c>
      <c r="U59" s="301"/>
      <c r="V59" s="301">
        <v>5540.2197679999999</v>
      </c>
      <c r="W59" s="301"/>
    </row>
    <row r="60" spans="1:23" ht="13.5" customHeight="1" x14ac:dyDescent="0.2">
      <c r="A60" s="63" t="s">
        <v>180</v>
      </c>
      <c r="B60" s="235"/>
      <c r="C60" s="92"/>
      <c r="D60" s="373">
        <v>1.9E-2</v>
      </c>
      <c r="E60" s="373"/>
      <c r="F60" s="373">
        <v>6.3E-2</v>
      </c>
      <c r="G60" s="373"/>
      <c r="H60" s="373">
        <v>4.8600000000000003</v>
      </c>
      <c r="I60" s="373"/>
      <c r="J60" s="373">
        <v>3.4000000000000002E-2</v>
      </c>
      <c r="K60" s="373"/>
      <c r="L60" s="373">
        <v>0.214</v>
      </c>
      <c r="M60" s="373"/>
      <c r="N60" s="373">
        <v>3.5000000000000003E-2</v>
      </c>
      <c r="O60" s="373"/>
      <c r="P60" s="373">
        <v>-0.25800000000000001</v>
      </c>
      <c r="Q60" s="373"/>
      <c r="R60" s="373">
        <v>-0.44800000000000001</v>
      </c>
      <c r="S60" s="373"/>
      <c r="T60" s="373">
        <v>1.927</v>
      </c>
      <c r="U60" s="373"/>
      <c r="V60" s="373">
        <v>7.5999999999999998E-2</v>
      </c>
      <c r="W60" s="307"/>
    </row>
    <row r="61" spans="1:23" ht="1.5" customHeight="1" x14ac:dyDescent="0.2">
      <c r="A61" s="231"/>
      <c r="B61" s="81"/>
      <c r="C61" s="81"/>
      <c r="D61" s="82"/>
      <c r="E61" s="40"/>
      <c r="F61" s="42"/>
      <c r="G61" s="42"/>
      <c r="H61" s="40"/>
      <c r="I61" s="40"/>
      <c r="J61" s="42"/>
      <c r="K61" s="42"/>
      <c r="L61" s="40"/>
      <c r="M61" s="40"/>
      <c r="N61" s="40"/>
      <c r="O61" s="40"/>
      <c r="P61" s="42"/>
      <c r="Q61" s="42"/>
      <c r="R61" s="40"/>
      <c r="S61" s="40"/>
      <c r="T61" s="42"/>
      <c r="U61" s="42"/>
      <c r="V61" s="40"/>
      <c r="W61" s="40"/>
    </row>
    <row r="62" spans="1:23" ht="2.25" customHeight="1" x14ac:dyDescent="0.2">
      <c r="B62" s="48"/>
      <c r="C62" s="48"/>
      <c r="D62" s="55"/>
    </row>
    <row r="63" spans="1:23" s="377" customFormat="1" ht="10.5" customHeight="1" x14ac:dyDescent="0.2">
      <c r="A63" s="56" t="s">
        <v>255</v>
      </c>
      <c r="B63" s="375"/>
      <c r="C63" s="48"/>
      <c r="F63" s="43"/>
      <c r="G63" s="43"/>
      <c r="J63" s="43"/>
      <c r="K63" s="43"/>
      <c r="P63" s="43"/>
      <c r="Q63" s="43"/>
      <c r="T63" s="43"/>
      <c r="U63" s="43"/>
    </row>
    <row r="64" spans="1:23" s="377" customFormat="1" ht="10.5" customHeight="1" x14ac:dyDescent="0.2">
      <c r="A64" s="56" t="s">
        <v>256</v>
      </c>
      <c r="B64" s="375"/>
      <c r="C64" s="48"/>
      <c r="F64" s="43"/>
      <c r="G64" s="43"/>
      <c r="J64" s="43"/>
      <c r="K64" s="43"/>
      <c r="P64" s="43"/>
      <c r="Q64" s="43"/>
      <c r="T64" s="43"/>
      <c r="U64" s="43"/>
    </row>
    <row r="65" spans="1:21" s="377" customFormat="1" ht="10.5" customHeight="1" x14ac:dyDescent="0.2">
      <c r="A65" s="56" t="s">
        <v>257</v>
      </c>
      <c r="B65" s="375"/>
      <c r="F65" s="43"/>
      <c r="G65" s="43"/>
      <c r="J65" s="43"/>
      <c r="K65" s="43"/>
      <c r="P65" s="43"/>
      <c r="Q65" s="43"/>
      <c r="T65" s="43"/>
      <c r="U65" s="43"/>
    </row>
    <row r="66" spans="1:21" s="377" customFormat="1" ht="10.5" customHeight="1" x14ac:dyDescent="0.2">
      <c r="A66" s="56" t="s">
        <v>258</v>
      </c>
      <c r="B66" s="375"/>
      <c r="F66" s="43"/>
      <c r="G66" s="43"/>
      <c r="J66" s="43"/>
      <c r="K66" s="43"/>
      <c r="P66" s="43"/>
      <c r="Q66" s="43"/>
      <c r="T66" s="43"/>
      <c r="U66" s="43"/>
    </row>
    <row r="67" spans="1:21" s="377" customFormat="1" ht="10.5" customHeight="1" x14ac:dyDescent="0.2">
      <c r="A67" s="56" t="s">
        <v>259</v>
      </c>
      <c r="B67" s="375"/>
      <c r="F67" s="43"/>
      <c r="G67" s="43"/>
      <c r="J67" s="43"/>
      <c r="K67" s="43"/>
      <c r="P67" s="43"/>
      <c r="Q67" s="43"/>
      <c r="T67" s="43"/>
      <c r="U67" s="43"/>
    </row>
    <row r="68" spans="1:21" s="377" customFormat="1" ht="11.25" customHeight="1" x14ac:dyDescent="0.2">
      <c r="A68" s="56" t="s">
        <v>260</v>
      </c>
      <c r="B68" s="375"/>
      <c r="C68" s="43"/>
      <c r="F68" s="43"/>
      <c r="G68" s="43"/>
      <c r="J68" s="43"/>
      <c r="K68" s="43"/>
      <c r="P68" s="43"/>
      <c r="Q68" s="43"/>
      <c r="T68" s="43"/>
      <c r="U68" s="43"/>
    </row>
    <row r="69" spans="1:21" s="377" customFormat="1" ht="10.5" customHeight="1" x14ac:dyDescent="0.2">
      <c r="A69" s="56" t="s">
        <v>261</v>
      </c>
      <c r="B69" s="375"/>
      <c r="C69" s="43"/>
      <c r="F69" s="43"/>
      <c r="G69" s="43"/>
      <c r="J69" s="43"/>
      <c r="K69" s="43"/>
      <c r="P69" s="43"/>
      <c r="Q69" s="43"/>
      <c r="T69" s="43"/>
      <c r="U69" s="43"/>
    </row>
    <row r="70" spans="1:21" s="377" customFormat="1" ht="10.5" customHeight="1" x14ac:dyDescent="0.2">
      <c r="A70" s="56" t="s">
        <v>262</v>
      </c>
      <c r="B70" s="375"/>
      <c r="F70" s="43"/>
      <c r="G70" s="43"/>
      <c r="J70" s="43"/>
      <c r="K70" s="375"/>
      <c r="L70" s="375"/>
      <c r="P70" s="43"/>
      <c r="Q70" s="43"/>
      <c r="T70" s="43"/>
      <c r="U70" s="43"/>
    </row>
    <row r="71" spans="1:21" s="377" customFormat="1" ht="10.5" customHeight="1" x14ac:dyDescent="0.2">
      <c r="A71" s="56" t="s">
        <v>263</v>
      </c>
      <c r="B71" s="375"/>
      <c r="F71" s="43"/>
      <c r="G71" s="43"/>
      <c r="I71" s="375"/>
      <c r="J71" s="43"/>
      <c r="K71" s="375"/>
      <c r="L71" s="375"/>
      <c r="M71" s="375"/>
      <c r="P71" s="43"/>
      <c r="Q71" s="43"/>
      <c r="T71" s="43"/>
      <c r="U71" s="43"/>
    </row>
    <row r="72" spans="1:21" s="377" customFormat="1" ht="10.5" customHeight="1" x14ac:dyDescent="0.2">
      <c r="A72" s="62" t="s">
        <v>222</v>
      </c>
      <c r="B72" s="375"/>
      <c r="F72" s="43"/>
      <c r="G72" s="43"/>
      <c r="I72" s="375"/>
      <c r="J72" s="43"/>
      <c r="K72" s="375"/>
      <c r="L72" s="375"/>
      <c r="M72" s="375"/>
      <c r="P72" s="43"/>
      <c r="Q72" s="43"/>
      <c r="T72" s="43"/>
      <c r="U72" s="43"/>
    </row>
    <row r="73" spans="1:21" s="377" customFormat="1" ht="10.5" customHeight="1" x14ac:dyDescent="0.2">
      <c r="A73" s="56" t="s">
        <v>223</v>
      </c>
      <c r="F73" s="43"/>
      <c r="G73" s="43"/>
      <c r="J73" s="43"/>
      <c r="K73" s="43"/>
      <c r="P73" s="43"/>
      <c r="Q73" s="43"/>
      <c r="T73" s="43"/>
      <c r="U73" s="43"/>
    </row>
    <row r="74" spans="1:21" s="377" customFormat="1" ht="3" customHeight="1" x14ac:dyDescent="0.2">
      <c r="A74" s="56"/>
      <c r="F74" s="43"/>
      <c r="G74" s="43"/>
      <c r="J74" s="43"/>
      <c r="K74" s="43"/>
      <c r="P74" s="43"/>
      <c r="Q74" s="43"/>
      <c r="T74" s="43"/>
      <c r="U74" s="43"/>
    </row>
    <row r="75" spans="1:21" s="377" customFormat="1" ht="10.5" customHeight="1" x14ac:dyDescent="0.2">
      <c r="A75" s="125" t="s">
        <v>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32"/>
      <c r="P75" s="43"/>
      <c r="Q75" s="43"/>
      <c r="T75" s="43"/>
      <c r="U75" s="43"/>
    </row>
    <row r="76" spans="1:21" s="377" customFormat="1" ht="10.5" customHeight="1" x14ac:dyDescent="0.2">
      <c r="A76" s="263" t="s">
        <v>376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32"/>
      <c r="P76" s="43"/>
      <c r="Q76" s="43"/>
      <c r="T76" s="43"/>
      <c r="U76" s="43"/>
    </row>
    <row r="77" spans="1:21" s="377" customFormat="1" ht="10.5" customHeight="1" x14ac:dyDescent="0.2">
      <c r="A77" s="180" t="s">
        <v>416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32"/>
      <c r="P77" s="43"/>
      <c r="Q77" s="43"/>
      <c r="T77" s="43"/>
      <c r="U77" s="43"/>
    </row>
    <row r="78" spans="1:21" s="377" customFormat="1" ht="3" customHeight="1" x14ac:dyDescent="0.2">
      <c r="A78" s="232"/>
      <c r="F78" s="43"/>
      <c r="G78" s="43"/>
      <c r="J78" s="43"/>
      <c r="K78" s="43"/>
      <c r="P78" s="43"/>
      <c r="Q78" s="43"/>
      <c r="T78" s="43"/>
      <c r="U78" s="43"/>
    </row>
    <row r="79" spans="1:21" s="377" customFormat="1" ht="10.5" customHeight="1" x14ac:dyDescent="0.2">
      <c r="A79" s="18" t="s">
        <v>424</v>
      </c>
      <c r="F79" s="43"/>
      <c r="G79" s="43"/>
      <c r="J79" s="43"/>
      <c r="K79" s="43"/>
      <c r="P79" s="43"/>
      <c r="Q79" s="43"/>
      <c r="T79" s="43"/>
      <c r="U79" s="43"/>
    </row>
  </sheetData>
  <mergeCells count="38"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  <mergeCell ref="R11:S11"/>
    <mergeCell ref="T9:U10"/>
    <mergeCell ref="J9:K10"/>
    <mergeCell ref="N9:O10"/>
    <mergeCell ref="P9:Q10"/>
    <mergeCell ref="P11:Q11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V5:W8"/>
    <mergeCell ref="R6:S8"/>
    <mergeCell ref="T6:U8"/>
    <mergeCell ref="P5:U5"/>
    <mergeCell ref="H5:M5"/>
    <mergeCell ref="L9:M10"/>
    <mergeCell ref="J11:K11"/>
    <mergeCell ref="A9:C10"/>
    <mergeCell ref="H11:I11"/>
    <mergeCell ref="H9:I10"/>
    <mergeCell ref="D9:E10"/>
    <mergeCell ref="F9:G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5</vt:i4>
      </vt:variant>
    </vt:vector>
  </HeadingPairs>
  <TitlesOfParts>
    <vt:vector size="23" baseType="lpstr">
      <vt:lpstr>Contents</vt:lpstr>
      <vt:lpstr>Table 1.01</vt:lpstr>
      <vt:lpstr>Table 1.02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'Table 1.02'!Print_Area</vt:lpstr>
      <vt:lpstr>'Table 5'!Table_7</vt:lpstr>
      <vt:lpstr>'Table 7'!Table_7</vt:lpstr>
      <vt:lpstr>'Table 5'!Table_7_T</vt:lpstr>
      <vt:lpstr>'Table 7'!Table_7_T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2019-06-11T03:35:59Z</dcterms:created>
  <dcterms:modified xsi:type="dcterms:W3CDTF">2019-06-19T23:28:50Z</dcterms:modified>
</cp:coreProperties>
</file>